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8 Variables continuas y distribucion normal/"/>
    </mc:Choice>
  </mc:AlternateContent>
  <xr:revisionPtr revIDLastSave="0" documentId="11_2843F87F40C432E3E4CF8F75E4D54BD8E2080BA7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Normal_a_mano" sheetId="1" r:id="rId1"/>
    <sheet name="2_Normal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2" l="1"/>
  <c r="G15" i="2"/>
</calcChain>
</file>

<file path=xl/sharedStrings.xml><?xml version="1.0" encoding="utf-8"?>
<sst xmlns="http://schemas.openxmlformats.org/spreadsheetml/2006/main" count="215" uniqueCount="214">
  <si>
    <t>BIOESTADÍSTICA · UNIDAD II · TEMA T08 · EJERCICIO T08.1</t>
  </si>
  <si>
    <t>Ejercicio T08.1 · Continua o discreta y regla empírica a mano</t>
  </si>
  <si>
    <t>Tema: variables continuas, curva normal y regla 68–95–99.7. Caso A: seis variables. Caso B: peso de tilapias a la cosecha, N(450 g, 40 g). Usa calculadora, SIN fórmulas de Excel.</t>
  </si>
  <si>
    <t>Nombre</t>
  </si>
  <si>
    <t>Fecha</t>
  </si>
  <si>
    <t>Caso A · ¿Discreta o continua?</t>
  </si>
  <si>
    <t>Caso B · Tilapias, μ = 450 g, σ = 40 g</t>
  </si>
  <si>
    <t>Variable</t>
  </si>
  <si>
    <t>Tipo</t>
  </si>
  <si>
    <t>Intervalo</t>
  </si>
  <si>
    <t>Desde (g)</t>
  </si>
  <si>
    <t>Hasta (g)</t>
  </si>
  <si>
    <t>Proporción</t>
  </si>
  <si>
    <t>1. Peso de un huevo (g)</t>
  </si>
  <si>
    <t>μ ± 1σ</t>
  </si>
  <si>
    <t>68 %</t>
  </si>
  <si>
    <t>2. Huevos puestos por una gallina en una semana</t>
  </si>
  <si>
    <t>μ ± 2σ</t>
  </si>
  <si>
    <t>95 %</t>
  </si>
  <si>
    <t>3. Altura de una planta de maíz (cm)</t>
  </si>
  <si>
    <t>μ ± 3σ</t>
  </si>
  <si>
    <t>99.7 %</t>
  </si>
  <si>
    <t>4. Lechones nacidos vivos por camada</t>
  </si>
  <si>
    <t>5. Rendimiento de trigo (t/ha)</t>
  </si>
  <si>
    <t>Probabilidad (regla empírica)</t>
  </si>
  <si>
    <t>Valor</t>
  </si>
  <si>
    <t>6. Garrapatas en un becerro</t>
  </si>
  <si>
    <t>P(peso &gt; 490 g)</t>
  </si>
  <si>
    <t>P(peso &lt; 370 g)</t>
  </si>
  <si>
    <t>P(410 g &lt; peso &lt; 530 g)</t>
  </si>
  <si>
    <t>Peces de más de 490 g, de 2 000</t>
  </si>
  <si>
    <t>Lo que queda fuera de un intervalo se reparte por mitades: la curva es simétrica.</t>
  </si>
  <si>
    <t>Pregunta 1. ¿Qué distingue a las variables discretas de las continuas en el Caso A? ¿Por qué en una continua no tiene sentido P(X = un valor exacto)?</t>
  </si>
  <si>
    <t>Pregunta 2. En la cosecha sale una tilapia de 580 g. ¿Es un valor raro? ¿Qué harías con ese dato?</t>
  </si>
  <si>
    <t>Al terminar, pasa a la hoja 2_Normal_Excel.</t>
  </si>
  <si>
    <t>BIOESTADÍSTICA · UNIDAD II · TEMA T08 · EJERCICIO T08.2</t>
  </si>
  <si>
    <t>Ejercicio T08.2 · Normal en Excel</t>
  </si>
  <si>
    <t>Tema: probabilidades y valores de corte con DISTR.NORM.N e INV.NORM. Peso al destete de becerros: modelo N(210, 25) y pesos reales de 150 becerros. Premio por becerro de más de 240 kg.</t>
  </si>
  <si>
    <t>Modelo (registros de varios años)</t>
  </si>
  <si>
    <t>Becerro</t>
  </si>
  <si>
    <t>Peso (kg)</t>
  </si>
  <si>
    <t>Media μ (kg)</t>
  </si>
  <si>
    <t>B-001</t>
  </si>
  <si>
    <t>Desviación estándar σ (kg)</t>
  </si>
  <si>
    <t>B-002</t>
  </si>
  <si>
    <t>B-003</t>
  </si>
  <si>
    <t>Paso 1 · Los datos de este año</t>
  </si>
  <si>
    <t>B-004</t>
  </si>
  <si>
    <t>Media de los datos</t>
  </si>
  <si>
    <t>B-005</t>
  </si>
  <si>
    <t>Desviación estándar de los datos</t>
  </si>
  <si>
    <t>B-006</t>
  </si>
  <si>
    <t>B-007</t>
  </si>
  <si>
    <t>Pasos 2 y 3 · Modelo contra datos</t>
  </si>
  <si>
    <t>B-008</t>
  </si>
  <si>
    <t>Modelo</t>
  </si>
  <si>
    <t>Datos reales</t>
  </si>
  <si>
    <t>B-009</t>
  </si>
  <si>
    <t>Más de 240 kg</t>
  </si>
  <si>
    <t>Columna Modelo: lo que predice la normal. Columna Datos reales: la proporción de los 150 becerros de este año en ese intervalo. Dibuja la campana y sombrea el área antes de escribir cada fórmula.</t>
  </si>
  <si>
    <t>B-010</t>
  </si>
  <si>
    <t>Menos de 180 kg</t>
  </si>
  <si>
    <t>B-011</t>
  </si>
  <si>
    <t>Entre 190 y 230 kg</t>
  </si>
  <si>
    <t>B-012</t>
  </si>
  <si>
    <t>Becerros con premio (de 150)</t>
  </si>
  <si>
    <t>B-013</t>
  </si>
  <si>
    <t>B-014</t>
  </si>
  <si>
    <t>Paso 4 · Valores de corte (INV.NORM)</t>
  </si>
  <si>
    <t>B-015</t>
  </si>
  <si>
    <t>Peso que deja arriba al 10 % más pesado</t>
  </si>
  <si>
    <t>INV.NORM recibe el área a la izquierda: para el 10 % de arriba, 0.9.</t>
  </si>
  <si>
    <t>B-016</t>
  </si>
  <si>
    <t>Peso que deja abajo al 5 % más ligero</t>
  </si>
  <si>
    <t>B-017</t>
  </si>
  <si>
    <t>B-018</t>
  </si>
  <si>
    <t>Paso 5 · Responde</t>
  </si>
  <si>
    <t>B-019</t>
  </si>
  <si>
    <t>Pregunta 3. ¿Cuántos becerros se espera que alcancen el premio de más de 240 kg?</t>
  </si>
  <si>
    <t>B-020</t>
  </si>
  <si>
    <t>B-021</t>
  </si>
  <si>
    <t>B-022</t>
  </si>
  <si>
    <t>B-023</t>
  </si>
  <si>
    <t>Pregunta 4. Compara las columnas Modelo y Datos reales. ¿Coinciden? ¿Por qué no salen exactamente iguales?</t>
  </si>
  <si>
    <t>B-024</t>
  </si>
  <si>
    <t>B-025</t>
  </si>
  <si>
    <t>B-026</t>
  </si>
  <si>
    <t>B-027</t>
  </si>
  <si>
    <t>Pregunta 5. ¿Para qué le serviría al rancho conocer el peso del 10 % más pesado y el del 5 % más ligero?</t>
  </si>
  <si>
    <t>B-028</t>
  </si>
  <si>
    <t>B-029</t>
  </si>
  <si>
    <t>B-030</t>
  </si>
  <si>
    <t>B-031</t>
  </si>
  <si>
    <t>Pregunta 6. ¿Usarías la normal para el número de pulgones por planta de T07? ¿Por qué?</t>
  </si>
  <si>
    <t>B-032</t>
  </si>
  <si>
    <t>B-033</t>
  </si>
  <si>
    <t>B-034</t>
  </si>
  <si>
    <t>B-035</t>
  </si>
  <si>
    <t>Guarda como U2-T08_Apellido_Nombre.xlsx y entrega.</t>
  </si>
  <si>
    <t>B-036</t>
  </si>
  <si>
    <t>B-037</t>
  </si>
  <si>
    <t>B-038</t>
  </si>
  <si>
    <t>B-039</t>
  </si>
  <si>
    <t>B-040</t>
  </si>
  <si>
    <t>B-041</t>
  </si>
  <si>
    <t>B-042</t>
  </si>
  <si>
    <t>B-043</t>
  </si>
  <si>
    <t>B-044</t>
  </si>
  <si>
    <t>B-045</t>
  </si>
  <si>
    <t>B-046</t>
  </si>
  <si>
    <t>B-047</t>
  </si>
  <si>
    <t>B-048</t>
  </si>
  <si>
    <t>B-049</t>
  </si>
  <si>
    <t>B-050</t>
  </si>
  <si>
    <t>B-051</t>
  </si>
  <si>
    <t>B-052</t>
  </si>
  <si>
    <t>B-053</t>
  </si>
  <si>
    <t>B-054</t>
  </si>
  <si>
    <t>B-055</t>
  </si>
  <si>
    <t>B-056</t>
  </si>
  <si>
    <t>B-057</t>
  </si>
  <si>
    <t>B-058</t>
  </si>
  <si>
    <t>B-059</t>
  </si>
  <si>
    <t>B-060</t>
  </si>
  <si>
    <t>B-061</t>
  </si>
  <si>
    <t>B-062</t>
  </si>
  <si>
    <t>B-063</t>
  </si>
  <si>
    <t>B-064</t>
  </si>
  <si>
    <t>B-065</t>
  </si>
  <si>
    <t>B-066</t>
  </si>
  <si>
    <t>B-067</t>
  </si>
  <si>
    <t>B-068</t>
  </si>
  <si>
    <t>B-069</t>
  </si>
  <si>
    <t>B-070</t>
  </si>
  <si>
    <t>B-071</t>
  </si>
  <si>
    <t>B-072</t>
  </si>
  <si>
    <t>B-073</t>
  </si>
  <si>
    <t>B-074</t>
  </si>
  <si>
    <t>B-075</t>
  </si>
  <si>
    <t>B-076</t>
  </si>
  <si>
    <t>B-077</t>
  </si>
  <si>
    <t>B-078</t>
  </si>
  <si>
    <t>B-079</t>
  </si>
  <si>
    <t>B-080</t>
  </si>
  <si>
    <t>B-081</t>
  </si>
  <si>
    <t>B-082</t>
  </si>
  <si>
    <t>B-083</t>
  </si>
  <si>
    <t>B-084</t>
  </si>
  <si>
    <t>B-085</t>
  </si>
  <si>
    <t>B-086</t>
  </si>
  <si>
    <t>B-087</t>
  </si>
  <si>
    <t>B-088</t>
  </si>
  <si>
    <t>B-089</t>
  </si>
  <si>
    <t>B-090</t>
  </si>
  <si>
    <t>B-091</t>
  </si>
  <si>
    <t>B-092</t>
  </si>
  <si>
    <t>B-093</t>
  </si>
  <si>
    <t>B-094</t>
  </si>
  <si>
    <t>B-095</t>
  </si>
  <si>
    <t>B-096</t>
  </si>
  <si>
    <t>B-097</t>
  </si>
  <si>
    <t>B-098</t>
  </si>
  <si>
    <t>B-099</t>
  </si>
  <si>
    <t>B-100</t>
  </si>
  <si>
    <t>B-101</t>
  </si>
  <si>
    <t>B-102</t>
  </si>
  <si>
    <t>B-103</t>
  </si>
  <si>
    <t>B-104</t>
  </si>
  <si>
    <t>B-105</t>
  </si>
  <si>
    <t>B-106</t>
  </si>
  <si>
    <t>B-107</t>
  </si>
  <si>
    <t>B-108</t>
  </si>
  <si>
    <t>B-109</t>
  </si>
  <si>
    <t>B-110</t>
  </si>
  <si>
    <t>B-111</t>
  </si>
  <si>
    <t>B-112</t>
  </si>
  <si>
    <t>B-113</t>
  </si>
  <si>
    <t>B-114</t>
  </si>
  <si>
    <t>B-115</t>
  </si>
  <si>
    <t>B-116</t>
  </si>
  <si>
    <t>B-117</t>
  </si>
  <si>
    <t>B-118</t>
  </si>
  <si>
    <t>B-119</t>
  </si>
  <si>
    <t>B-120</t>
  </si>
  <si>
    <t>B-121</t>
  </si>
  <si>
    <t>B-122</t>
  </si>
  <si>
    <t>B-123</t>
  </si>
  <si>
    <t>B-124</t>
  </si>
  <si>
    <t>B-125</t>
  </si>
  <si>
    <t>B-126</t>
  </si>
  <si>
    <t>B-127</t>
  </si>
  <si>
    <t>B-128</t>
  </si>
  <si>
    <t>B-129</t>
  </si>
  <si>
    <t>B-130</t>
  </si>
  <si>
    <t>B-131</t>
  </si>
  <si>
    <t>B-132</t>
  </si>
  <si>
    <t>B-133</t>
  </si>
  <si>
    <t>B-134</t>
  </si>
  <si>
    <t>B-135</t>
  </si>
  <si>
    <t>B-136</t>
  </si>
  <si>
    <t>B-137</t>
  </si>
  <si>
    <t>B-138</t>
  </si>
  <si>
    <t>B-139</t>
  </si>
  <si>
    <t>B-140</t>
  </si>
  <si>
    <t>B-141</t>
  </si>
  <si>
    <t>B-142</t>
  </si>
  <si>
    <t>B-143</t>
  </si>
  <si>
    <t>B-144</t>
  </si>
  <si>
    <t>B-145</t>
  </si>
  <si>
    <t>B-146</t>
  </si>
  <si>
    <t>B-147</t>
  </si>
  <si>
    <t>B-148</t>
  </si>
  <si>
    <t>B-149</t>
  </si>
  <si>
    <t>B-150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</si>
</sst>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7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showGridLines="0" tabSelected="1" workbookViewId="0">
      <pane ySplit="4" topLeftCell="A5" activePane="bottomLeft" state="frozen"/>
      <selection pane="bottomLeft" sqref="A1:L1"/>
    </sheetView>
  </sheetViews>
  <sheetFormatPr baseColWidth="10" defaultColWidth="8.88671875" defaultRowHeight="14.4" x14ac:dyDescent="0.3"/>
  <cols>
    <col min="1" max="6" width="12" customWidth="1"/>
    <col min="7" max="7" width="2" customWidth="1"/>
    <col min="8" max="8" width="13" customWidth="1"/>
    <col min="9" max="12" width="12" customWidth="1"/>
  </cols>
  <sheetData>
    <row r="1" spans="1:12" ht="16.0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4.049999999999997" customHeight="1" x14ac:dyDescent="0.3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36" customHeight="1" x14ac:dyDescent="0.3">
      <c r="A3" s="2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22.05" customHeight="1" x14ac:dyDescent="0.3">
      <c r="A4" s="1" t="s">
        <v>3</v>
      </c>
      <c r="B4" s="21"/>
      <c r="C4" s="20"/>
      <c r="D4" s="20"/>
      <c r="E4" s="20"/>
      <c r="F4" s="20"/>
      <c r="G4" s="20"/>
      <c r="H4" s="20"/>
      <c r="I4" s="20"/>
      <c r="J4" s="2" t="s">
        <v>4</v>
      </c>
      <c r="K4" s="19"/>
      <c r="L4" s="20"/>
    </row>
    <row r="6" spans="1:12" ht="19.95" customHeight="1" x14ac:dyDescent="0.3">
      <c r="A6" s="14" t="s">
        <v>5</v>
      </c>
      <c r="B6" s="15"/>
      <c r="C6" s="15"/>
      <c r="D6" s="15"/>
      <c r="E6" s="15"/>
      <c r="F6" s="15"/>
      <c r="H6" s="14" t="s">
        <v>6</v>
      </c>
      <c r="I6" s="15"/>
      <c r="J6" s="15"/>
      <c r="K6" s="15"/>
      <c r="L6" s="15"/>
    </row>
    <row r="7" spans="1:12" x14ac:dyDescent="0.3">
      <c r="A7" s="27" t="s">
        <v>7</v>
      </c>
      <c r="B7" s="28"/>
      <c r="C7" s="28"/>
      <c r="D7" s="28"/>
      <c r="E7" s="28"/>
      <c r="F7" s="4" t="s">
        <v>8</v>
      </c>
      <c r="H7" s="4" t="s">
        <v>9</v>
      </c>
      <c r="I7" s="4" t="s">
        <v>10</v>
      </c>
      <c r="J7" s="4" t="s">
        <v>11</v>
      </c>
      <c r="K7" s="4" t="s">
        <v>12</v>
      </c>
    </row>
    <row r="8" spans="1:12" x14ac:dyDescent="0.3">
      <c r="A8" s="16" t="s">
        <v>13</v>
      </c>
      <c r="B8" s="17"/>
      <c r="C8" s="17"/>
      <c r="D8" s="17"/>
      <c r="E8" s="17"/>
      <c r="F8" s="3"/>
      <c r="H8" s="5" t="s">
        <v>14</v>
      </c>
      <c r="I8" s="6"/>
      <c r="J8" s="6"/>
      <c r="K8" s="5" t="s">
        <v>15</v>
      </c>
    </row>
    <row r="9" spans="1:12" x14ac:dyDescent="0.3">
      <c r="A9" s="16" t="s">
        <v>16</v>
      </c>
      <c r="B9" s="17"/>
      <c r="C9" s="17"/>
      <c r="D9" s="17"/>
      <c r="E9" s="17"/>
      <c r="F9" s="3"/>
      <c r="H9" s="5" t="s">
        <v>17</v>
      </c>
      <c r="I9" s="6"/>
      <c r="J9" s="6"/>
      <c r="K9" s="5" t="s">
        <v>18</v>
      </c>
    </row>
    <row r="10" spans="1:12" x14ac:dyDescent="0.3">
      <c r="A10" s="16" t="s">
        <v>19</v>
      </c>
      <c r="B10" s="17"/>
      <c r="C10" s="17"/>
      <c r="D10" s="17"/>
      <c r="E10" s="17"/>
      <c r="F10" s="3"/>
      <c r="H10" s="5" t="s">
        <v>20</v>
      </c>
      <c r="I10" s="6"/>
      <c r="J10" s="6"/>
      <c r="K10" s="5" t="s">
        <v>21</v>
      </c>
    </row>
    <row r="11" spans="1:12" x14ac:dyDescent="0.3">
      <c r="A11" s="16" t="s">
        <v>22</v>
      </c>
      <c r="B11" s="17"/>
      <c r="C11" s="17"/>
      <c r="D11" s="17"/>
      <c r="E11" s="17"/>
      <c r="F11" s="3"/>
    </row>
    <row r="12" spans="1:12" x14ac:dyDescent="0.3">
      <c r="A12" s="16" t="s">
        <v>23</v>
      </c>
      <c r="B12" s="17"/>
      <c r="C12" s="17"/>
      <c r="D12" s="17"/>
      <c r="E12" s="17"/>
      <c r="F12" s="3"/>
      <c r="H12" s="27" t="s">
        <v>24</v>
      </c>
      <c r="I12" s="28"/>
      <c r="J12" s="28"/>
      <c r="K12" s="28"/>
      <c r="L12" s="4" t="s">
        <v>25</v>
      </c>
    </row>
    <row r="13" spans="1:12" x14ac:dyDescent="0.3">
      <c r="A13" s="16" t="s">
        <v>26</v>
      </c>
      <c r="B13" s="17"/>
      <c r="C13" s="17"/>
      <c r="D13" s="17"/>
      <c r="E13" s="17"/>
      <c r="F13" s="3"/>
      <c r="H13" s="16" t="s">
        <v>27</v>
      </c>
      <c r="I13" s="17"/>
      <c r="J13" s="17"/>
      <c r="K13" s="17"/>
      <c r="L13" s="7"/>
    </row>
    <row r="14" spans="1:12" x14ac:dyDescent="0.3">
      <c r="H14" s="16" t="s">
        <v>28</v>
      </c>
      <c r="I14" s="17"/>
      <c r="J14" s="17"/>
      <c r="K14" s="17"/>
      <c r="L14" s="7"/>
    </row>
    <row r="15" spans="1:12" x14ac:dyDescent="0.3">
      <c r="H15" s="16" t="s">
        <v>29</v>
      </c>
      <c r="I15" s="17"/>
      <c r="J15" s="17"/>
      <c r="K15" s="17"/>
      <c r="L15" s="7"/>
    </row>
    <row r="16" spans="1:12" x14ac:dyDescent="0.3">
      <c r="H16" s="16" t="s">
        <v>30</v>
      </c>
      <c r="I16" s="17"/>
      <c r="J16" s="17"/>
      <c r="K16" s="17"/>
      <c r="L16" s="6"/>
    </row>
    <row r="18" spans="1:12" x14ac:dyDescent="0.3">
      <c r="H18" s="18" t="s">
        <v>31</v>
      </c>
      <c r="I18" s="13"/>
      <c r="J18" s="13"/>
      <c r="K18" s="13"/>
      <c r="L18" s="13"/>
    </row>
    <row r="20" spans="1:12" x14ac:dyDescent="0.3">
      <c r="A20" s="22" t="s">
        <v>32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3">
      <c r="A22" s="23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3">
      <c r="A24" s="22" t="s">
        <v>33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3">
      <c r="A26" s="23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9" spans="1:12" x14ac:dyDescent="0.3">
      <c r="A29" s="18" t="s">
        <v>34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25">
    <mergeCell ref="A24:L25"/>
    <mergeCell ref="A12:E12"/>
    <mergeCell ref="A29:L29"/>
    <mergeCell ref="A8:E8"/>
    <mergeCell ref="A26:L27"/>
    <mergeCell ref="A10:E10"/>
    <mergeCell ref="A22:L23"/>
    <mergeCell ref="H14:K14"/>
    <mergeCell ref="A20:L21"/>
    <mergeCell ref="H13:K13"/>
    <mergeCell ref="H12:K12"/>
    <mergeCell ref="A11:E11"/>
    <mergeCell ref="H15:K15"/>
    <mergeCell ref="A1:L1"/>
    <mergeCell ref="A6:F6"/>
    <mergeCell ref="H16:K16"/>
    <mergeCell ref="H18:L18"/>
    <mergeCell ref="A13:E13"/>
    <mergeCell ref="K4:L4"/>
    <mergeCell ref="A9:E9"/>
    <mergeCell ref="B4:I4"/>
    <mergeCell ref="A3:L3"/>
    <mergeCell ref="A2:L2"/>
    <mergeCell ref="H6:L6"/>
    <mergeCell ref="A7:E7"/>
  </mergeCells>
  <dataValidations count="1">
    <dataValidation type="list" allowBlank="1" sqref="F8:F13" xr:uid="{00000000-0002-0000-0000-000000000000}">
      <formula1>"Discreta,Continua"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10" customWidth="1"/>
    <col min="2" max="2" width="11" customWidth="1"/>
    <col min="3" max="4" width="2" customWidth="1"/>
    <col min="5" max="7" width="14" customWidth="1"/>
    <col min="8" max="8" width="13" customWidth="1"/>
    <col min="9" max="9" width="2" customWidth="1"/>
    <col min="10" max="10" width="40" customWidth="1"/>
  </cols>
  <sheetData>
    <row r="1" spans="1:10" ht="16.05" customHeight="1" x14ac:dyDescent="0.3">
      <c r="A1" s="12" t="s">
        <v>35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4.049999999999997" customHeight="1" x14ac:dyDescent="0.3">
      <c r="A2" s="25" t="s">
        <v>36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36" customHeight="1" x14ac:dyDescent="0.3">
      <c r="A3" s="24" t="s">
        <v>37</v>
      </c>
      <c r="B3" s="15"/>
      <c r="C3" s="15"/>
      <c r="D3" s="15"/>
      <c r="E3" s="15"/>
      <c r="F3" s="15"/>
      <c r="G3" s="15"/>
      <c r="H3" s="15"/>
      <c r="I3" s="15"/>
      <c r="J3" s="15"/>
    </row>
    <row r="5" spans="1:10" ht="19.95" customHeight="1" x14ac:dyDescent="0.3">
      <c r="E5" s="14" t="s">
        <v>38</v>
      </c>
      <c r="F5" s="15"/>
      <c r="G5" s="15"/>
      <c r="H5" s="15"/>
    </row>
    <row r="6" spans="1:10" x14ac:dyDescent="0.3">
      <c r="A6" s="4" t="s">
        <v>39</v>
      </c>
      <c r="B6" s="4" t="s">
        <v>40</v>
      </c>
      <c r="E6" s="29" t="s">
        <v>41</v>
      </c>
      <c r="F6" s="13"/>
      <c r="G6" s="13"/>
      <c r="H6" s="5">
        <v>210</v>
      </c>
    </row>
    <row r="7" spans="1:10" x14ac:dyDescent="0.3">
      <c r="A7" s="5" t="s">
        <v>42</v>
      </c>
      <c r="B7" s="5">
        <v>186</v>
      </c>
      <c r="E7" s="29" t="s">
        <v>43</v>
      </c>
      <c r="F7" s="13"/>
      <c r="G7" s="13"/>
      <c r="H7" s="5">
        <v>25</v>
      </c>
    </row>
    <row r="8" spans="1:10" x14ac:dyDescent="0.3">
      <c r="A8" s="5" t="s">
        <v>44</v>
      </c>
      <c r="B8" s="5">
        <v>237</v>
      </c>
    </row>
    <row r="9" spans="1:10" ht="19.95" customHeight="1" x14ac:dyDescent="0.3">
      <c r="A9" s="5" t="s">
        <v>45</v>
      </c>
      <c r="B9" s="5">
        <v>205</v>
      </c>
      <c r="E9" s="14" t="s">
        <v>46</v>
      </c>
      <c r="F9" s="15"/>
      <c r="G9" s="15"/>
      <c r="H9" s="15"/>
    </row>
    <row r="10" spans="1:10" x14ac:dyDescent="0.3">
      <c r="A10" s="5" t="s">
        <v>47</v>
      </c>
      <c r="B10" s="5">
        <v>184</v>
      </c>
      <c r="E10" s="16" t="s">
        <v>48</v>
      </c>
      <c r="F10" s="17"/>
      <c r="G10" s="17"/>
      <c r="H10" s="8"/>
    </row>
    <row r="11" spans="1:10" x14ac:dyDescent="0.3">
      <c r="A11" s="5" t="s">
        <v>49</v>
      </c>
      <c r="B11" s="5">
        <v>227</v>
      </c>
      <c r="E11" s="16" t="s">
        <v>50</v>
      </c>
      <c r="F11" s="17"/>
      <c r="G11" s="17"/>
      <c r="H11" s="8"/>
    </row>
    <row r="12" spans="1:10" x14ac:dyDescent="0.3">
      <c r="A12" s="5" t="s">
        <v>51</v>
      </c>
      <c r="B12" s="5">
        <v>203</v>
      </c>
    </row>
    <row r="13" spans="1:10" ht="19.95" customHeight="1" x14ac:dyDescent="0.3">
      <c r="A13" s="5" t="s">
        <v>52</v>
      </c>
      <c r="B13" s="5">
        <v>193</v>
      </c>
      <c r="E13" s="14" t="s">
        <v>53</v>
      </c>
      <c r="F13" s="15"/>
      <c r="G13" s="15"/>
      <c r="H13" s="15"/>
    </row>
    <row r="14" spans="1:10" x14ac:dyDescent="0.3">
      <c r="A14" s="5" t="s">
        <v>54</v>
      </c>
      <c r="B14" s="5">
        <v>233</v>
      </c>
      <c r="E14" s="30" t="s">
        <v>9</v>
      </c>
      <c r="F14" s="28"/>
      <c r="G14" s="4" t="s">
        <v>55</v>
      </c>
      <c r="H14" s="4" t="s">
        <v>56</v>
      </c>
    </row>
    <row r="15" spans="1:10" x14ac:dyDescent="0.3">
      <c r="A15" s="5" t="s">
        <v>57</v>
      </c>
      <c r="B15" s="5">
        <v>211</v>
      </c>
      <c r="E15" s="16" t="s">
        <v>58</v>
      </c>
      <c r="F15" s="17"/>
      <c r="G15" s="9">
        <f>1-_xlfn.NORM.DIST(240,$H$6,$H$7,TRUE)</f>
        <v>0.11506967022170822</v>
      </c>
      <c r="H15" s="9">
        <f>COUNTIF($B$7:$B$156,"&gt;240")/COUNT($B$7:$B$156)</f>
        <v>8.666666666666667E-2</v>
      </c>
      <c r="J15" s="18" t="s">
        <v>59</v>
      </c>
    </row>
    <row r="16" spans="1:10" x14ac:dyDescent="0.3">
      <c r="A16" s="5" t="s">
        <v>60</v>
      </c>
      <c r="B16" s="5">
        <v>241</v>
      </c>
      <c r="E16" s="16" t="s">
        <v>61</v>
      </c>
      <c r="F16" s="17"/>
      <c r="G16" s="10"/>
      <c r="H16" s="10"/>
      <c r="J16" s="13"/>
    </row>
    <row r="17" spans="1:10" x14ac:dyDescent="0.3">
      <c r="A17" s="5" t="s">
        <v>62</v>
      </c>
      <c r="B17" s="5">
        <v>211</v>
      </c>
      <c r="E17" s="16" t="s">
        <v>63</v>
      </c>
      <c r="F17" s="17"/>
      <c r="G17" s="10"/>
      <c r="H17" s="10"/>
      <c r="J17" s="13"/>
    </row>
    <row r="18" spans="1:10" x14ac:dyDescent="0.3">
      <c r="A18" s="5" t="s">
        <v>64</v>
      </c>
      <c r="B18" s="5">
        <v>206</v>
      </c>
      <c r="E18" s="16" t="s">
        <v>65</v>
      </c>
      <c r="F18" s="17"/>
      <c r="G18" s="11"/>
      <c r="H18" s="6"/>
      <c r="J18" s="13"/>
    </row>
    <row r="19" spans="1:10" x14ac:dyDescent="0.3">
      <c r="A19" s="5" t="s">
        <v>66</v>
      </c>
      <c r="B19" s="5">
        <v>249</v>
      </c>
    </row>
    <row r="20" spans="1:10" ht="19.95" customHeight="1" x14ac:dyDescent="0.3">
      <c r="A20" s="5" t="s">
        <v>67</v>
      </c>
      <c r="B20" s="5">
        <v>228</v>
      </c>
      <c r="E20" s="14" t="s">
        <v>68</v>
      </c>
      <c r="F20" s="15"/>
      <c r="G20" s="15"/>
      <c r="H20" s="15"/>
    </row>
    <row r="21" spans="1:10" x14ac:dyDescent="0.3">
      <c r="A21" s="5" t="s">
        <v>69</v>
      </c>
      <c r="B21" s="5">
        <v>221</v>
      </c>
      <c r="E21" s="16" t="s">
        <v>70</v>
      </c>
      <c r="F21" s="17"/>
      <c r="G21" s="17"/>
      <c r="H21" s="11"/>
      <c r="J21" s="18" t="s">
        <v>71</v>
      </c>
    </row>
    <row r="22" spans="1:10" x14ac:dyDescent="0.3">
      <c r="A22" s="5" t="s">
        <v>72</v>
      </c>
      <c r="B22" s="5">
        <v>213</v>
      </c>
      <c r="E22" s="16" t="s">
        <v>73</v>
      </c>
      <c r="F22" s="17"/>
      <c r="G22" s="17"/>
      <c r="H22" s="11"/>
      <c r="J22" s="13"/>
    </row>
    <row r="23" spans="1:10" x14ac:dyDescent="0.3">
      <c r="A23" s="5" t="s">
        <v>74</v>
      </c>
      <c r="B23" s="5">
        <v>226</v>
      </c>
    </row>
    <row r="24" spans="1:10" x14ac:dyDescent="0.3">
      <c r="A24" s="5" t="s">
        <v>75</v>
      </c>
      <c r="B24" s="5">
        <v>204</v>
      </c>
      <c r="E24" s="14" t="s">
        <v>76</v>
      </c>
      <c r="F24" s="15"/>
      <c r="G24" s="15"/>
      <c r="H24" s="15"/>
      <c r="I24" s="15"/>
      <c r="J24" s="15"/>
    </row>
    <row r="25" spans="1:10" x14ac:dyDescent="0.3">
      <c r="A25" s="5" t="s">
        <v>77</v>
      </c>
      <c r="B25" s="5">
        <v>205</v>
      </c>
      <c r="E25" s="22" t="s">
        <v>78</v>
      </c>
      <c r="F25" s="13"/>
      <c r="G25" s="13"/>
      <c r="H25" s="13"/>
      <c r="I25" s="13"/>
      <c r="J25" s="13"/>
    </row>
    <row r="26" spans="1:10" x14ac:dyDescent="0.3">
      <c r="A26" s="5" t="s">
        <v>79</v>
      </c>
      <c r="B26" s="5">
        <v>242</v>
      </c>
      <c r="E26" s="13"/>
      <c r="F26" s="13"/>
      <c r="G26" s="13"/>
      <c r="H26" s="13"/>
      <c r="I26" s="13"/>
      <c r="J26" s="13"/>
    </row>
    <row r="27" spans="1:10" x14ac:dyDescent="0.3">
      <c r="A27" s="5" t="s">
        <v>80</v>
      </c>
      <c r="B27" s="5">
        <v>240</v>
      </c>
      <c r="E27" s="23"/>
      <c r="F27" s="20"/>
      <c r="G27" s="20"/>
      <c r="H27" s="20"/>
      <c r="I27" s="20"/>
      <c r="J27" s="20"/>
    </row>
    <row r="28" spans="1:10" x14ac:dyDescent="0.3">
      <c r="A28" s="5" t="s">
        <v>81</v>
      </c>
      <c r="B28" s="5">
        <v>225</v>
      </c>
      <c r="E28" s="20"/>
      <c r="F28" s="20"/>
      <c r="G28" s="20"/>
      <c r="H28" s="20"/>
      <c r="I28" s="20"/>
      <c r="J28" s="20"/>
    </row>
    <row r="29" spans="1:10" x14ac:dyDescent="0.3">
      <c r="A29" s="5" t="s">
        <v>82</v>
      </c>
      <c r="B29" s="5">
        <v>217</v>
      </c>
      <c r="E29" s="22" t="s">
        <v>83</v>
      </c>
      <c r="F29" s="13"/>
      <c r="G29" s="13"/>
      <c r="H29" s="13"/>
      <c r="I29" s="13"/>
      <c r="J29" s="13"/>
    </row>
    <row r="30" spans="1:10" x14ac:dyDescent="0.3">
      <c r="A30" s="5" t="s">
        <v>84</v>
      </c>
      <c r="B30" s="5">
        <v>209</v>
      </c>
      <c r="E30" s="13"/>
      <c r="F30" s="13"/>
      <c r="G30" s="13"/>
      <c r="H30" s="13"/>
      <c r="I30" s="13"/>
      <c r="J30" s="13"/>
    </row>
    <row r="31" spans="1:10" x14ac:dyDescent="0.3">
      <c r="A31" s="5" t="s">
        <v>85</v>
      </c>
      <c r="B31" s="5">
        <v>204</v>
      </c>
      <c r="E31" s="23"/>
      <c r="F31" s="20"/>
      <c r="G31" s="20"/>
      <c r="H31" s="20"/>
      <c r="I31" s="20"/>
      <c r="J31" s="20"/>
    </row>
    <row r="32" spans="1:10" x14ac:dyDescent="0.3">
      <c r="A32" s="5" t="s">
        <v>86</v>
      </c>
      <c r="B32" s="5">
        <v>163</v>
      </c>
      <c r="E32" s="20"/>
      <c r="F32" s="20"/>
      <c r="G32" s="20"/>
      <c r="H32" s="20"/>
      <c r="I32" s="20"/>
      <c r="J32" s="20"/>
    </row>
    <row r="33" spans="1:10" x14ac:dyDescent="0.3">
      <c r="A33" s="5" t="s">
        <v>87</v>
      </c>
      <c r="B33" s="5">
        <v>203</v>
      </c>
      <c r="E33" s="22" t="s">
        <v>88</v>
      </c>
      <c r="F33" s="13"/>
      <c r="G33" s="13"/>
      <c r="H33" s="13"/>
      <c r="I33" s="13"/>
      <c r="J33" s="13"/>
    </row>
    <row r="34" spans="1:10" x14ac:dyDescent="0.3">
      <c r="A34" s="5" t="s">
        <v>89</v>
      </c>
      <c r="B34" s="5">
        <v>178</v>
      </c>
      <c r="E34" s="13"/>
      <c r="F34" s="13"/>
      <c r="G34" s="13"/>
      <c r="H34" s="13"/>
      <c r="I34" s="13"/>
      <c r="J34" s="13"/>
    </row>
    <row r="35" spans="1:10" x14ac:dyDescent="0.3">
      <c r="A35" s="5" t="s">
        <v>90</v>
      </c>
      <c r="B35" s="5">
        <v>152</v>
      </c>
      <c r="E35" s="23"/>
      <c r="F35" s="20"/>
      <c r="G35" s="20"/>
      <c r="H35" s="20"/>
      <c r="I35" s="20"/>
      <c r="J35" s="20"/>
    </row>
    <row r="36" spans="1:10" x14ac:dyDescent="0.3">
      <c r="A36" s="5" t="s">
        <v>91</v>
      </c>
      <c r="B36" s="5">
        <v>208</v>
      </c>
      <c r="E36" s="20"/>
      <c r="F36" s="20"/>
      <c r="G36" s="20"/>
      <c r="H36" s="20"/>
      <c r="I36" s="20"/>
      <c r="J36" s="20"/>
    </row>
    <row r="37" spans="1:10" x14ac:dyDescent="0.3">
      <c r="A37" s="5" t="s">
        <v>92</v>
      </c>
      <c r="B37" s="5">
        <v>216</v>
      </c>
      <c r="E37" s="22" t="s">
        <v>93</v>
      </c>
      <c r="F37" s="13"/>
      <c r="G37" s="13"/>
      <c r="H37" s="13"/>
      <c r="I37" s="13"/>
      <c r="J37" s="13"/>
    </row>
    <row r="38" spans="1:10" x14ac:dyDescent="0.3">
      <c r="A38" s="5" t="s">
        <v>94</v>
      </c>
      <c r="B38" s="5">
        <v>166</v>
      </c>
      <c r="E38" s="13"/>
      <c r="F38" s="13"/>
      <c r="G38" s="13"/>
      <c r="H38" s="13"/>
      <c r="I38" s="13"/>
      <c r="J38" s="13"/>
    </row>
    <row r="39" spans="1:10" x14ac:dyDescent="0.3">
      <c r="A39" s="5" t="s">
        <v>95</v>
      </c>
      <c r="B39" s="5">
        <v>207</v>
      </c>
      <c r="E39" s="23"/>
      <c r="F39" s="20"/>
      <c r="G39" s="20"/>
      <c r="H39" s="20"/>
      <c r="I39" s="20"/>
      <c r="J39" s="20"/>
    </row>
    <row r="40" spans="1:10" x14ac:dyDescent="0.3">
      <c r="A40" s="5" t="s">
        <v>96</v>
      </c>
      <c r="B40" s="5">
        <v>210</v>
      </c>
      <c r="E40" s="20"/>
      <c r="F40" s="20"/>
      <c r="G40" s="20"/>
      <c r="H40" s="20"/>
      <c r="I40" s="20"/>
      <c r="J40" s="20"/>
    </row>
    <row r="41" spans="1:10" x14ac:dyDescent="0.3">
      <c r="A41" s="5" t="s">
        <v>97</v>
      </c>
      <c r="B41" s="5">
        <v>215</v>
      </c>
      <c r="E41" s="18" t="s">
        <v>98</v>
      </c>
      <c r="F41" s="13"/>
      <c r="G41" s="13"/>
      <c r="H41" s="13"/>
      <c r="I41" s="13"/>
      <c r="J41" s="13"/>
    </row>
    <row r="42" spans="1:10" x14ac:dyDescent="0.3">
      <c r="A42" s="5" t="s">
        <v>99</v>
      </c>
      <c r="B42" s="5">
        <v>265</v>
      </c>
    </row>
    <row r="43" spans="1:10" x14ac:dyDescent="0.3">
      <c r="A43" s="5" t="s">
        <v>100</v>
      </c>
      <c r="B43" s="5">
        <v>213</v>
      </c>
    </row>
    <row r="44" spans="1:10" x14ac:dyDescent="0.3">
      <c r="A44" s="5" t="s">
        <v>101</v>
      </c>
      <c r="B44" s="5">
        <v>175</v>
      </c>
    </row>
    <row r="45" spans="1:10" x14ac:dyDescent="0.3">
      <c r="A45" s="5" t="s">
        <v>102</v>
      </c>
      <c r="B45" s="5">
        <v>262</v>
      </c>
    </row>
    <row r="46" spans="1:10" x14ac:dyDescent="0.3">
      <c r="A46" s="5" t="s">
        <v>103</v>
      </c>
      <c r="B46" s="5">
        <v>177</v>
      </c>
    </row>
    <row r="47" spans="1:10" x14ac:dyDescent="0.3">
      <c r="A47" s="5" t="s">
        <v>104</v>
      </c>
      <c r="B47" s="5">
        <v>152</v>
      </c>
    </row>
    <row r="48" spans="1:10" x14ac:dyDescent="0.3">
      <c r="A48" s="5" t="s">
        <v>105</v>
      </c>
      <c r="B48" s="5">
        <v>206</v>
      </c>
    </row>
    <row r="49" spans="1:2" x14ac:dyDescent="0.3">
      <c r="A49" s="5" t="s">
        <v>106</v>
      </c>
      <c r="B49" s="5">
        <v>233</v>
      </c>
    </row>
    <row r="50" spans="1:2" x14ac:dyDescent="0.3">
      <c r="A50" s="5" t="s">
        <v>107</v>
      </c>
      <c r="B50" s="5">
        <v>229</v>
      </c>
    </row>
    <row r="51" spans="1:2" x14ac:dyDescent="0.3">
      <c r="A51" s="5" t="s">
        <v>108</v>
      </c>
      <c r="B51" s="5">
        <v>181</v>
      </c>
    </row>
    <row r="52" spans="1:2" x14ac:dyDescent="0.3">
      <c r="A52" s="5" t="s">
        <v>109</v>
      </c>
      <c r="B52" s="5">
        <v>227</v>
      </c>
    </row>
    <row r="53" spans="1:2" x14ac:dyDescent="0.3">
      <c r="A53" s="5" t="s">
        <v>110</v>
      </c>
      <c r="B53" s="5">
        <v>230</v>
      </c>
    </row>
    <row r="54" spans="1:2" x14ac:dyDescent="0.3">
      <c r="A54" s="5" t="s">
        <v>111</v>
      </c>
      <c r="B54" s="5">
        <v>234</v>
      </c>
    </row>
    <row r="55" spans="1:2" x14ac:dyDescent="0.3">
      <c r="A55" s="5" t="s">
        <v>112</v>
      </c>
      <c r="B55" s="5">
        <v>195</v>
      </c>
    </row>
    <row r="56" spans="1:2" x14ac:dyDescent="0.3">
      <c r="A56" s="5" t="s">
        <v>113</v>
      </c>
      <c r="B56" s="5">
        <v>218</v>
      </c>
    </row>
    <row r="57" spans="1:2" x14ac:dyDescent="0.3">
      <c r="A57" s="5" t="s">
        <v>114</v>
      </c>
      <c r="B57" s="5">
        <v>174</v>
      </c>
    </row>
    <row r="58" spans="1:2" x14ac:dyDescent="0.3">
      <c r="A58" s="5" t="s">
        <v>115</v>
      </c>
      <c r="B58" s="5">
        <v>208</v>
      </c>
    </row>
    <row r="59" spans="1:2" x14ac:dyDescent="0.3">
      <c r="A59" s="5" t="s">
        <v>116</v>
      </c>
      <c r="B59" s="5">
        <v>207</v>
      </c>
    </row>
    <row r="60" spans="1:2" x14ac:dyDescent="0.3">
      <c r="A60" s="5" t="s">
        <v>117</v>
      </c>
      <c r="B60" s="5">
        <v>209</v>
      </c>
    </row>
    <row r="61" spans="1:2" x14ac:dyDescent="0.3">
      <c r="A61" s="5" t="s">
        <v>118</v>
      </c>
      <c r="B61" s="5">
        <v>157</v>
      </c>
    </row>
    <row r="62" spans="1:2" x14ac:dyDescent="0.3">
      <c r="A62" s="5" t="s">
        <v>119</v>
      </c>
      <c r="B62" s="5">
        <v>194</v>
      </c>
    </row>
    <row r="63" spans="1:2" x14ac:dyDescent="0.3">
      <c r="A63" s="5" t="s">
        <v>120</v>
      </c>
      <c r="B63" s="5">
        <v>182</v>
      </c>
    </row>
    <row r="64" spans="1:2" x14ac:dyDescent="0.3">
      <c r="A64" s="5" t="s">
        <v>121</v>
      </c>
      <c r="B64" s="5">
        <v>213</v>
      </c>
    </row>
    <row r="65" spans="1:2" x14ac:dyDescent="0.3">
      <c r="A65" s="5" t="s">
        <v>122</v>
      </c>
      <c r="B65" s="5">
        <v>209</v>
      </c>
    </row>
    <row r="66" spans="1:2" x14ac:dyDescent="0.3">
      <c r="A66" s="5" t="s">
        <v>123</v>
      </c>
      <c r="B66" s="5">
        <v>198</v>
      </c>
    </row>
    <row r="67" spans="1:2" x14ac:dyDescent="0.3">
      <c r="A67" s="5" t="s">
        <v>124</v>
      </c>
      <c r="B67" s="5">
        <v>194</v>
      </c>
    </row>
    <row r="68" spans="1:2" x14ac:dyDescent="0.3">
      <c r="A68" s="5" t="s">
        <v>125</v>
      </c>
      <c r="B68" s="5">
        <v>251</v>
      </c>
    </row>
    <row r="69" spans="1:2" x14ac:dyDescent="0.3">
      <c r="A69" s="5" t="s">
        <v>126</v>
      </c>
      <c r="B69" s="5">
        <v>196</v>
      </c>
    </row>
    <row r="70" spans="1:2" x14ac:dyDescent="0.3">
      <c r="A70" s="5" t="s">
        <v>127</v>
      </c>
      <c r="B70" s="5">
        <v>179</v>
      </c>
    </row>
    <row r="71" spans="1:2" x14ac:dyDescent="0.3">
      <c r="A71" s="5" t="s">
        <v>128</v>
      </c>
      <c r="B71" s="5">
        <v>247</v>
      </c>
    </row>
    <row r="72" spans="1:2" x14ac:dyDescent="0.3">
      <c r="A72" s="5" t="s">
        <v>129</v>
      </c>
      <c r="B72" s="5">
        <v>150</v>
      </c>
    </row>
    <row r="73" spans="1:2" x14ac:dyDescent="0.3">
      <c r="A73" s="5" t="s">
        <v>130</v>
      </c>
      <c r="B73" s="5">
        <v>192</v>
      </c>
    </row>
    <row r="74" spans="1:2" x14ac:dyDescent="0.3">
      <c r="A74" s="5" t="s">
        <v>131</v>
      </c>
      <c r="B74" s="5">
        <v>194</v>
      </c>
    </row>
    <row r="75" spans="1:2" x14ac:dyDescent="0.3">
      <c r="A75" s="5" t="s">
        <v>132</v>
      </c>
      <c r="B75" s="5">
        <v>223</v>
      </c>
    </row>
    <row r="76" spans="1:2" x14ac:dyDescent="0.3">
      <c r="A76" s="5" t="s">
        <v>133</v>
      </c>
      <c r="B76" s="5">
        <v>182</v>
      </c>
    </row>
    <row r="77" spans="1:2" x14ac:dyDescent="0.3">
      <c r="A77" s="5" t="s">
        <v>134</v>
      </c>
      <c r="B77" s="5">
        <v>190</v>
      </c>
    </row>
    <row r="78" spans="1:2" x14ac:dyDescent="0.3">
      <c r="A78" s="5" t="s">
        <v>135</v>
      </c>
      <c r="B78" s="5">
        <v>218</v>
      </c>
    </row>
    <row r="79" spans="1:2" x14ac:dyDescent="0.3">
      <c r="A79" s="5" t="s">
        <v>136</v>
      </c>
      <c r="B79" s="5">
        <v>133</v>
      </c>
    </row>
    <row r="80" spans="1:2" x14ac:dyDescent="0.3">
      <c r="A80" s="5" t="s">
        <v>137</v>
      </c>
      <c r="B80" s="5">
        <v>220</v>
      </c>
    </row>
    <row r="81" spans="1:2" x14ac:dyDescent="0.3">
      <c r="A81" s="5" t="s">
        <v>138</v>
      </c>
      <c r="B81" s="5">
        <v>219</v>
      </c>
    </row>
    <row r="82" spans="1:2" x14ac:dyDescent="0.3">
      <c r="A82" s="5" t="s">
        <v>139</v>
      </c>
      <c r="B82" s="5">
        <v>188</v>
      </c>
    </row>
    <row r="83" spans="1:2" x14ac:dyDescent="0.3">
      <c r="A83" s="5" t="s">
        <v>140</v>
      </c>
      <c r="B83" s="5">
        <v>197</v>
      </c>
    </row>
    <row r="84" spans="1:2" x14ac:dyDescent="0.3">
      <c r="A84" s="5" t="s">
        <v>141</v>
      </c>
      <c r="B84" s="5">
        <v>218</v>
      </c>
    </row>
    <row r="85" spans="1:2" x14ac:dyDescent="0.3">
      <c r="A85" s="5" t="s">
        <v>142</v>
      </c>
      <c r="B85" s="5">
        <v>214</v>
      </c>
    </row>
    <row r="86" spans="1:2" x14ac:dyDescent="0.3">
      <c r="A86" s="5" t="s">
        <v>143</v>
      </c>
      <c r="B86" s="5">
        <v>222</v>
      </c>
    </row>
    <row r="87" spans="1:2" x14ac:dyDescent="0.3">
      <c r="A87" s="5" t="s">
        <v>144</v>
      </c>
      <c r="B87" s="5">
        <v>234</v>
      </c>
    </row>
    <row r="88" spans="1:2" x14ac:dyDescent="0.3">
      <c r="A88" s="5" t="s">
        <v>145</v>
      </c>
      <c r="B88" s="5">
        <v>177</v>
      </c>
    </row>
    <row r="89" spans="1:2" x14ac:dyDescent="0.3">
      <c r="A89" s="5" t="s">
        <v>146</v>
      </c>
      <c r="B89" s="5">
        <v>214</v>
      </c>
    </row>
    <row r="90" spans="1:2" x14ac:dyDescent="0.3">
      <c r="A90" s="5" t="s">
        <v>147</v>
      </c>
      <c r="B90" s="5">
        <v>219</v>
      </c>
    </row>
    <row r="91" spans="1:2" x14ac:dyDescent="0.3">
      <c r="A91" s="5" t="s">
        <v>148</v>
      </c>
      <c r="B91" s="5">
        <v>206</v>
      </c>
    </row>
    <row r="92" spans="1:2" x14ac:dyDescent="0.3">
      <c r="A92" s="5" t="s">
        <v>149</v>
      </c>
      <c r="B92" s="5">
        <v>178</v>
      </c>
    </row>
    <row r="93" spans="1:2" x14ac:dyDescent="0.3">
      <c r="A93" s="5" t="s">
        <v>150</v>
      </c>
      <c r="B93" s="5">
        <v>206</v>
      </c>
    </row>
    <row r="94" spans="1:2" x14ac:dyDescent="0.3">
      <c r="A94" s="5" t="s">
        <v>151</v>
      </c>
      <c r="B94" s="5">
        <v>197</v>
      </c>
    </row>
    <row r="95" spans="1:2" x14ac:dyDescent="0.3">
      <c r="A95" s="5" t="s">
        <v>152</v>
      </c>
      <c r="B95" s="5">
        <v>211</v>
      </c>
    </row>
    <row r="96" spans="1:2" x14ac:dyDescent="0.3">
      <c r="A96" s="5" t="s">
        <v>153</v>
      </c>
      <c r="B96" s="5">
        <v>292</v>
      </c>
    </row>
    <row r="97" spans="1:2" x14ac:dyDescent="0.3">
      <c r="A97" s="5" t="s">
        <v>154</v>
      </c>
      <c r="B97" s="5">
        <v>243</v>
      </c>
    </row>
    <row r="98" spans="1:2" x14ac:dyDescent="0.3">
      <c r="A98" s="5" t="s">
        <v>155</v>
      </c>
      <c r="B98" s="5">
        <v>211</v>
      </c>
    </row>
    <row r="99" spans="1:2" x14ac:dyDescent="0.3">
      <c r="A99" s="5" t="s">
        <v>156</v>
      </c>
      <c r="B99" s="5">
        <v>221</v>
      </c>
    </row>
    <row r="100" spans="1:2" x14ac:dyDescent="0.3">
      <c r="A100" s="5" t="s">
        <v>157</v>
      </c>
      <c r="B100" s="5">
        <v>212</v>
      </c>
    </row>
    <row r="101" spans="1:2" x14ac:dyDescent="0.3">
      <c r="A101" s="5" t="s">
        <v>158</v>
      </c>
      <c r="B101" s="5">
        <v>235</v>
      </c>
    </row>
    <row r="102" spans="1:2" x14ac:dyDescent="0.3">
      <c r="A102" s="5" t="s">
        <v>159</v>
      </c>
      <c r="B102" s="5">
        <v>226</v>
      </c>
    </row>
    <row r="103" spans="1:2" x14ac:dyDescent="0.3">
      <c r="A103" s="5" t="s">
        <v>160</v>
      </c>
      <c r="B103" s="5">
        <v>197</v>
      </c>
    </row>
    <row r="104" spans="1:2" x14ac:dyDescent="0.3">
      <c r="A104" s="5" t="s">
        <v>161</v>
      </c>
      <c r="B104" s="5">
        <v>201</v>
      </c>
    </row>
    <row r="105" spans="1:2" x14ac:dyDescent="0.3">
      <c r="A105" s="5" t="s">
        <v>162</v>
      </c>
      <c r="B105" s="5">
        <v>182</v>
      </c>
    </row>
    <row r="106" spans="1:2" x14ac:dyDescent="0.3">
      <c r="A106" s="5" t="s">
        <v>163</v>
      </c>
      <c r="B106" s="5">
        <v>182</v>
      </c>
    </row>
    <row r="107" spans="1:2" x14ac:dyDescent="0.3">
      <c r="A107" s="5" t="s">
        <v>164</v>
      </c>
      <c r="B107" s="5">
        <v>240</v>
      </c>
    </row>
    <row r="108" spans="1:2" x14ac:dyDescent="0.3">
      <c r="A108" s="5" t="s">
        <v>165</v>
      </c>
      <c r="B108" s="5">
        <v>189</v>
      </c>
    </row>
    <row r="109" spans="1:2" x14ac:dyDescent="0.3">
      <c r="A109" s="5" t="s">
        <v>166</v>
      </c>
      <c r="B109" s="5">
        <v>227</v>
      </c>
    </row>
    <row r="110" spans="1:2" x14ac:dyDescent="0.3">
      <c r="A110" s="5" t="s">
        <v>167</v>
      </c>
      <c r="B110" s="5">
        <v>233</v>
      </c>
    </row>
    <row r="111" spans="1:2" x14ac:dyDescent="0.3">
      <c r="A111" s="5" t="s">
        <v>168</v>
      </c>
      <c r="B111" s="5">
        <v>234</v>
      </c>
    </row>
    <row r="112" spans="1:2" x14ac:dyDescent="0.3">
      <c r="A112" s="5" t="s">
        <v>169</v>
      </c>
      <c r="B112" s="5">
        <v>206</v>
      </c>
    </row>
    <row r="113" spans="1:2" x14ac:dyDescent="0.3">
      <c r="A113" s="5" t="s">
        <v>170</v>
      </c>
      <c r="B113" s="5">
        <v>193</v>
      </c>
    </row>
    <row r="114" spans="1:2" x14ac:dyDescent="0.3">
      <c r="A114" s="5" t="s">
        <v>171</v>
      </c>
      <c r="B114" s="5">
        <v>196</v>
      </c>
    </row>
    <row r="115" spans="1:2" x14ac:dyDescent="0.3">
      <c r="A115" s="5" t="s">
        <v>172</v>
      </c>
      <c r="B115" s="5">
        <v>240</v>
      </c>
    </row>
    <row r="116" spans="1:2" x14ac:dyDescent="0.3">
      <c r="A116" s="5" t="s">
        <v>173</v>
      </c>
      <c r="B116" s="5">
        <v>213</v>
      </c>
    </row>
    <row r="117" spans="1:2" x14ac:dyDescent="0.3">
      <c r="A117" s="5" t="s">
        <v>174</v>
      </c>
      <c r="B117" s="5">
        <v>226</v>
      </c>
    </row>
    <row r="118" spans="1:2" x14ac:dyDescent="0.3">
      <c r="A118" s="5" t="s">
        <v>175</v>
      </c>
      <c r="B118" s="5">
        <v>283</v>
      </c>
    </row>
    <row r="119" spans="1:2" x14ac:dyDescent="0.3">
      <c r="A119" s="5" t="s">
        <v>176</v>
      </c>
      <c r="B119" s="5">
        <v>156</v>
      </c>
    </row>
    <row r="120" spans="1:2" x14ac:dyDescent="0.3">
      <c r="A120" s="5" t="s">
        <v>177</v>
      </c>
      <c r="B120" s="5">
        <v>219</v>
      </c>
    </row>
    <row r="121" spans="1:2" x14ac:dyDescent="0.3">
      <c r="A121" s="5" t="s">
        <v>178</v>
      </c>
      <c r="B121" s="5">
        <v>218</v>
      </c>
    </row>
    <row r="122" spans="1:2" x14ac:dyDescent="0.3">
      <c r="A122" s="5" t="s">
        <v>179</v>
      </c>
      <c r="B122" s="5">
        <v>188</v>
      </c>
    </row>
    <row r="123" spans="1:2" x14ac:dyDescent="0.3">
      <c r="A123" s="5" t="s">
        <v>180</v>
      </c>
      <c r="B123" s="5">
        <v>201</v>
      </c>
    </row>
    <row r="124" spans="1:2" x14ac:dyDescent="0.3">
      <c r="A124" s="5" t="s">
        <v>181</v>
      </c>
      <c r="B124" s="5">
        <v>222</v>
      </c>
    </row>
    <row r="125" spans="1:2" x14ac:dyDescent="0.3">
      <c r="A125" s="5" t="s">
        <v>182</v>
      </c>
      <c r="B125" s="5">
        <v>245</v>
      </c>
    </row>
    <row r="126" spans="1:2" x14ac:dyDescent="0.3">
      <c r="A126" s="5" t="s">
        <v>183</v>
      </c>
      <c r="B126" s="5">
        <v>240</v>
      </c>
    </row>
    <row r="127" spans="1:2" x14ac:dyDescent="0.3">
      <c r="A127" s="5" t="s">
        <v>184</v>
      </c>
      <c r="B127" s="5">
        <v>229</v>
      </c>
    </row>
    <row r="128" spans="1:2" x14ac:dyDescent="0.3">
      <c r="A128" s="5" t="s">
        <v>185</v>
      </c>
      <c r="B128" s="5">
        <v>215</v>
      </c>
    </row>
    <row r="129" spans="1:2" x14ac:dyDescent="0.3">
      <c r="A129" s="5" t="s">
        <v>186</v>
      </c>
      <c r="B129" s="5">
        <v>178</v>
      </c>
    </row>
    <row r="130" spans="1:2" x14ac:dyDescent="0.3">
      <c r="A130" s="5" t="s">
        <v>187</v>
      </c>
      <c r="B130" s="5">
        <v>232</v>
      </c>
    </row>
    <row r="131" spans="1:2" x14ac:dyDescent="0.3">
      <c r="A131" s="5" t="s">
        <v>188</v>
      </c>
      <c r="B131" s="5">
        <v>208</v>
      </c>
    </row>
    <row r="132" spans="1:2" x14ac:dyDescent="0.3">
      <c r="A132" s="5" t="s">
        <v>189</v>
      </c>
      <c r="B132" s="5">
        <v>216</v>
      </c>
    </row>
    <row r="133" spans="1:2" x14ac:dyDescent="0.3">
      <c r="A133" s="5" t="s">
        <v>190</v>
      </c>
      <c r="B133" s="5">
        <v>209</v>
      </c>
    </row>
    <row r="134" spans="1:2" x14ac:dyDescent="0.3">
      <c r="A134" s="5" t="s">
        <v>191</v>
      </c>
      <c r="B134" s="5">
        <v>244</v>
      </c>
    </row>
    <row r="135" spans="1:2" x14ac:dyDescent="0.3">
      <c r="A135" s="5" t="s">
        <v>192</v>
      </c>
      <c r="B135" s="5">
        <v>216</v>
      </c>
    </row>
    <row r="136" spans="1:2" x14ac:dyDescent="0.3">
      <c r="A136" s="5" t="s">
        <v>193</v>
      </c>
      <c r="B136" s="5">
        <v>195</v>
      </c>
    </row>
    <row r="137" spans="1:2" x14ac:dyDescent="0.3">
      <c r="A137" s="5" t="s">
        <v>194</v>
      </c>
      <c r="B137" s="5">
        <v>193</v>
      </c>
    </row>
    <row r="138" spans="1:2" x14ac:dyDescent="0.3">
      <c r="A138" s="5" t="s">
        <v>195</v>
      </c>
      <c r="B138" s="5">
        <v>212</v>
      </c>
    </row>
    <row r="139" spans="1:2" x14ac:dyDescent="0.3">
      <c r="A139" s="5" t="s">
        <v>196</v>
      </c>
      <c r="B139" s="5">
        <v>205</v>
      </c>
    </row>
    <row r="140" spans="1:2" x14ac:dyDescent="0.3">
      <c r="A140" s="5" t="s">
        <v>197</v>
      </c>
      <c r="B140" s="5">
        <v>213</v>
      </c>
    </row>
    <row r="141" spans="1:2" x14ac:dyDescent="0.3">
      <c r="A141" s="5" t="s">
        <v>198</v>
      </c>
      <c r="B141" s="5">
        <v>225</v>
      </c>
    </row>
    <row r="142" spans="1:2" x14ac:dyDescent="0.3">
      <c r="A142" s="5" t="s">
        <v>199</v>
      </c>
      <c r="B142" s="5">
        <v>184</v>
      </c>
    </row>
    <row r="143" spans="1:2" x14ac:dyDescent="0.3">
      <c r="A143" s="5" t="s">
        <v>200</v>
      </c>
      <c r="B143" s="5">
        <v>221</v>
      </c>
    </row>
    <row r="144" spans="1:2" x14ac:dyDescent="0.3">
      <c r="A144" s="5" t="s">
        <v>201</v>
      </c>
      <c r="B144" s="5">
        <v>233</v>
      </c>
    </row>
    <row r="145" spans="1:2" x14ac:dyDescent="0.3">
      <c r="A145" s="5" t="s">
        <v>202</v>
      </c>
      <c r="B145" s="5">
        <v>210</v>
      </c>
    </row>
    <row r="146" spans="1:2" x14ac:dyDescent="0.3">
      <c r="A146" s="5" t="s">
        <v>203</v>
      </c>
      <c r="B146" s="5">
        <v>260</v>
      </c>
    </row>
    <row r="147" spans="1:2" x14ac:dyDescent="0.3">
      <c r="A147" s="5" t="s">
        <v>204</v>
      </c>
      <c r="B147" s="5">
        <v>210</v>
      </c>
    </row>
    <row r="148" spans="1:2" x14ac:dyDescent="0.3">
      <c r="A148" s="5" t="s">
        <v>205</v>
      </c>
      <c r="B148" s="5">
        <v>214</v>
      </c>
    </row>
    <row r="149" spans="1:2" x14ac:dyDescent="0.3">
      <c r="A149" s="5" t="s">
        <v>206</v>
      </c>
      <c r="B149" s="5">
        <v>209</v>
      </c>
    </row>
    <row r="150" spans="1:2" x14ac:dyDescent="0.3">
      <c r="A150" s="5" t="s">
        <v>207</v>
      </c>
      <c r="B150" s="5">
        <v>219</v>
      </c>
    </row>
    <row r="151" spans="1:2" x14ac:dyDescent="0.3">
      <c r="A151" s="5" t="s">
        <v>208</v>
      </c>
      <c r="B151" s="5">
        <v>193</v>
      </c>
    </row>
    <row r="152" spans="1:2" x14ac:dyDescent="0.3">
      <c r="A152" s="5" t="s">
        <v>209</v>
      </c>
      <c r="B152" s="5">
        <v>198</v>
      </c>
    </row>
    <row r="153" spans="1:2" x14ac:dyDescent="0.3">
      <c r="A153" s="5" t="s">
        <v>210</v>
      </c>
      <c r="B153" s="5">
        <v>228</v>
      </c>
    </row>
    <row r="154" spans="1:2" x14ac:dyDescent="0.3">
      <c r="A154" s="5" t="s">
        <v>211</v>
      </c>
      <c r="B154" s="5">
        <v>176</v>
      </c>
    </row>
    <row r="155" spans="1:2" x14ac:dyDescent="0.3">
      <c r="A155" s="5" t="s">
        <v>212</v>
      </c>
      <c r="B155" s="5">
        <v>208</v>
      </c>
    </row>
    <row r="156" spans="1:2" x14ac:dyDescent="0.3">
      <c r="A156" s="5" t="s">
        <v>213</v>
      </c>
      <c r="B156" s="5">
        <v>227</v>
      </c>
    </row>
  </sheetData>
  <mergeCells count="30">
    <mergeCell ref="E39:J40"/>
    <mergeCell ref="E33:J34"/>
    <mergeCell ref="E7:G7"/>
    <mergeCell ref="E10:G10"/>
    <mergeCell ref="E25:J26"/>
    <mergeCell ref="E14:F14"/>
    <mergeCell ref="E17:F17"/>
    <mergeCell ref="J15:J18"/>
    <mergeCell ref="A1:J1"/>
    <mergeCell ref="E41:J41"/>
    <mergeCell ref="E22:G22"/>
    <mergeCell ref="E15:F15"/>
    <mergeCell ref="E35:J36"/>
    <mergeCell ref="E20:H20"/>
    <mergeCell ref="J21:J22"/>
    <mergeCell ref="E21:G21"/>
    <mergeCell ref="E13:H13"/>
    <mergeCell ref="E9:H9"/>
    <mergeCell ref="E16:F16"/>
    <mergeCell ref="E24:J24"/>
    <mergeCell ref="E31:J32"/>
    <mergeCell ref="E27:J28"/>
    <mergeCell ref="E6:G6"/>
    <mergeCell ref="E37:J38"/>
    <mergeCell ref="A3:J3"/>
    <mergeCell ref="A2:J2"/>
    <mergeCell ref="E18:F18"/>
    <mergeCell ref="E5:H5"/>
    <mergeCell ref="E29:J30"/>
    <mergeCell ref="E11:G1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1_Normal_a_mano</vt:lpstr>
      <vt:lpstr>2_Normal_Excel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2026-10-31T22:17:42Z</dcterms:created>
  <dcterms:modified xsi:type="dcterms:W3CDTF">2026-10-31T22:21:08Z</dcterms:modified>
</cp:coreProperties>
</file>