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4 Independencia y diagrama de arbol/"/>
    </mc:Choice>
  </mc:AlternateContent>
  <xr:revisionPtr revIDLastSave="0" documentId="11_104F63AD79B98A6FBFE32B12031DE074F6CEA51B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Arbol_a_mano" sheetId="1" r:id="rId1"/>
    <sheet name="2_Multiplicacion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2" l="1"/>
  <c r="L9" i="2"/>
  <c r="K9" i="2"/>
  <c r="J9" i="2"/>
  <c r="M9" i="2" s="1"/>
  <c r="B9" i="2"/>
  <c r="C9" i="2" s="1"/>
  <c r="D9" i="2" s="1"/>
</calcChain>
</file>

<file path=xl/sharedStrings.xml><?xml version="1.0" encoding="utf-8"?>
<sst xmlns="http://schemas.openxmlformats.org/spreadsheetml/2006/main" count="115" uniqueCount="74">
  <si>
    <t>BIOESTADÍSTICA · UNIDAD II · TEMA T04 · EJERCICIO T04.1</t>
  </si>
  <si>
    <t>Ejercicio T04.1 · Independencia y árbol a mano</t>
  </si>
  <si>
    <t>Tema: independencia, regla de la multiplicación y diagrama de árbol. Caso A: dos tablas para decidir si hay independencia. Caso B: dos vacas inseminadas (p = 0.60). Caso C: caja de 20 mangos con 4 dañados. Usa calculadora, SIN fórmulas de Excel.</t>
  </si>
  <si>
    <t>Nombre</t>
  </si>
  <si>
    <t>Fecha</t>
  </si>
  <si>
    <t>Caso A · ¿Son independientes?</t>
  </si>
  <si>
    <t>Caso B · Dos vacas, p(gestante) = 0.60</t>
  </si>
  <si>
    <t>Lechones</t>
  </si>
  <si>
    <t>Con diarrea</t>
  </si>
  <si>
    <t>Sin diarrea</t>
  </si>
  <si>
    <t>Total</t>
  </si>
  <si>
    <t>Vaca 1</t>
  </si>
  <si>
    <t>Vaca 2</t>
  </si>
  <si>
    <t>Camino</t>
  </si>
  <si>
    <t>Probabilidad</t>
  </si>
  <si>
    <t>Machos</t>
  </si>
  <si>
    <t>G (0.6)</t>
  </si>
  <si>
    <t>GG</t>
  </si>
  <si>
    <t>Hembras</t>
  </si>
  <si>
    <t>V (0.4)</t>
  </si>
  <si>
    <t>GV</t>
  </si>
  <si>
    <t>VG</t>
  </si>
  <si>
    <t>VV</t>
  </si>
  <si>
    <t>Vacas</t>
  </si>
  <si>
    <t>Parto difícil</t>
  </si>
  <si>
    <t>Parto normal</t>
  </si>
  <si>
    <t>Primerizas</t>
  </si>
  <si>
    <t>Adultas</t>
  </si>
  <si>
    <t>Valor</t>
  </si>
  <si>
    <t>P(ambas gestantes)</t>
  </si>
  <si>
    <t>P(exactamente una gestante)</t>
  </si>
  <si>
    <t>P(al menos una gestante)</t>
  </si>
  <si>
    <t>P(diarrea)</t>
  </si>
  <si>
    <t>P(diarrea | macho)</t>
  </si>
  <si>
    <t>Caso C · Caja de 20 mangos, 4 dañados; se sacan 2 (3 decimales)</t>
  </si>
  <si>
    <t>¿Diarrea y sexo son independientes?</t>
  </si>
  <si>
    <t>Sin reemplazo</t>
  </si>
  <si>
    <t>Con reemplazo</t>
  </si>
  <si>
    <t>P(parto difícil)</t>
  </si>
  <si>
    <t>Los dos dañados</t>
  </si>
  <si>
    <t>P(parto difícil | primeriza)</t>
  </si>
  <si>
    <t>Ninguno dañado</t>
  </si>
  <si>
    <t>¿Parto difícil y edad son independientes?</t>
  </si>
  <si>
    <t>Pregunta 1. ¿Por qué en una tabla hay independencia y en la otra no? ¿Qué consecuencia práctica tiene la segunda?</t>
  </si>
  <si>
    <t>Pregunta 2. ¿Por qué en el Caso C el resultado sin reemplazo es menor que con reemplazo?</t>
  </si>
  <si>
    <t>Al terminar, pasa a la hoja 2_Multiplicacion_Excel.</t>
  </si>
  <si>
    <t>BIOESTADÍSTICA · UNIDAD II · TEMA T04 · EJERCICIO T04.2</t>
  </si>
  <si>
    <t>Ejercicio T04.2 · Multiplicación y «al menos uno» en Excel</t>
  </si>
  <si>
    <t>Tema: regla de la multiplicación para eventos independientes. Caso 1: cuántas trampas para detectar una plaga con probabilidad 0.90. Caso 2: árbol de tres vacas inseminadas (p = 0.60).</t>
  </si>
  <si>
    <t>p de una trampa</t>
  </si>
  <si>
    <t>p de gestación por vaca</t>
  </si>
  <si>
    <t>Paso 1 · ¿Cuántas trampas?</t>
  </si>
  <si>
    <t>Paso 2 · Las 8 ramas del árbol de tres vacas</t>
  </si>
  <si>
    <t>Trampas</t>
  </si>
  <si>
    <t>P(ninguna detecta)</t>
  </si>
  <si>
    <t>P(al menos una)</t>
  </si>
  <si>
    <t>¿≥ 0.90?</t>
  </si>
  <si>
    <t>Rama</t>
  </si>
  <si>
    <t>Vaca 3</t>
  </si>
  <si>
    <t>P vaca 1</t>
  </si>
  <si>
    <t>P vaca 2</t>
  </si>
  <si>
    <t>P vaca 3</t>
  </si>
  <si>
    <t>P(rama)</t>
  </si>
  <si>
    <t>Gestantes</t>
  </si>
  <si>
    <t>G</t>
  </si>
  <si>
    <t>V</t>
  </si>
  <si>
    <t>Paso 3 · Resumen: probabilidad de 0, 1, 2 o 3 vacas gestantes</t>
  </si>
  <si>
    <t>Suma las ramas con el mismo número de gestantes. El total debe dar 1.</t>
  </si>
  <si>
    <t>Paso 4 · Responde</t>
  </si>
  <si>
    <t>Pregunta 3. ¿Cuántas trampas hacen falta para llegar a 0.90? ¿Por qué no bastan 3 trampas «porque 3 × 0.30 = 0.90»?</t>
  </si>
  <si>
    <t>Pregunta 4. ¿Qué probabilidad hay de que las tres vacas queden gestantes? ¿Y de que al menos una? ¿Cuántas gestantes es lo más probable?</t>
  </si>
  <si>
    <t>Pregunta 5. ¿Cuántas ramas tienen exactamente 2 gestantes y cuánto vale cada una? ¿Cómo sale 0.432?</t>
  </si>
  <si>
    <t>Pregunta 6. Cambia p a 0.50. ¿Cuánto vale ahora P(las tres gestantes)? Después regresa p a 0.60.</t>
  </si>
  <si>
    <t>Guarda como U2-T04_Apellido_Nombre.xlsx y entrega.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</si>
</sst>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workbookViewId="0">
      <pane ySplit="4" topLeftCell="A5" activePane="bottomLeft" state="frozen"/>
      <selection pane="bottomLeft" sqref="A1:I1"/>
    </sheetView>
  </sheetViews>
  <sheetFormatPr baseColWidth="10" defaultColWidth="8.88671875" defaultRowHeight="14.4" x14ac:dyDescent="0.3"/>
  <cols>
    <col min="1" max="1" width="16" customWidth="1"/>
    <col min="2" max="3" width="12" customWidth="1"/>
    <col min="4" max="4" width="13" customWidth="1"/>
    <col min="5" max="5" width="2" customWidth="1"/>
    <col min="6" max="6" width="12" customWidth="1"/>
    <col min="7" max="9" width="14" customWidth="1"/>
  </cols>
  <sheetData>
    <row r="1" spans="1:9" ht="16.05" customHeight="1" x14ac:dyDescent="0.3">
      <c r="A1" s="33" t="s">
        <v>0</v>
      </c>
      <c r="B1" s="28"/>
      <c r="C1" s="28"/>
      <c r="D1" s="28"/>
      <c r="E1" s="28"/>
      <c r="F1" s="28"/>
      <c r="G1" s="28"/>
      <c r="H1" s="28"/>
      <c r="I1" s="28"/>
    </row>
    <row r="2" spans="1:9" ht="34.049999999999997" customHeight="1" x14ac:dyDescent="0.3">
      <c r="A2" s="25" t="s">
        <v>1</v>
      </c>
      <c r="B2" s="26"/>
      <c r="C2" s="26"/>
      <c r="D2" s="26"/>
      <c r="E2" s="26"/>
      <c r="F2" s="26"/>
      <c r="G2" s="26"/>
      <c r="H2" s="26"/>
      <c r="I2" s="26"/>
    </row>
    <row r="3" spans="1:9" ht="36" customHeight="1" x14ac:dyDescent="0.3">
      <c r="A3" s="21" t="s">
        <v>2</v>
      </c>
      <c r="B3" s="22"/>
      <c r="C3" s="22"/>
      <c r="D3" s="22"/>
      <c r="E3" s="22"/>
      <c r="F3" s="22"/>
      <c r="G3" s="22"/>
      <c r="H3" s="22"/>
      <c r="I3" s="22"/>
    </row>
    <row r="4" spans="1:9" ht="22.05" customHeight="1" x14ac:dyDescent="0.3">
      <c r="A4" s="1" t="s">
        <v>3</v>
      </c>
      <c r="B4" s="17"/>
      <c r="C4" s="18"/>
      <c r="D4" s="18"/>
      <c r="E4" s="18"/>
      <c r="F4" s="18"/>
      <c r="G4" s="2" t="s">
        <v>4</v>
      </c>
      <c r="H4" s="23"/>
      <c r="I4" s="18"/>
    </row>
    <row r="6" spans="1:9" ht="19.95" customHeight="1" x14ac:dyDescent="0.3">
      <c r="A6" s="31" t="s">
        <v>5</v>
      </c>
      <c r="B6" s="22"/>
      <c r="C6" s="22"/>
      <c r="D6" s="22"/>
      <c r="F6" s="31" t="s">
        <v>6</v>
      </c>
      <c r="G6" s="22"/>
      <c r="H6" s="22"/>
      <c r="I6" s="22"/>
    </row>
    <row r="7" spans="1:9" x14ac:dyDescent="0.3">
      <c r="A7" s="4" t="s">
        <v>7</v>
      </c>
      <c r="B7" s="4" t="s">
        <v>8</v>
      </c>
      <c r="C7" s="4" t="s">
        <v>9</v>
      </c>
      <c r="D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</row>
    <row r="8" spans="1:9" x14ac:dyDescent="0.3">
      <c r="A8" s="5" t="s">
        <v>15</v>
      </c>
      <c r="B8" s="6">
        <v>10</v>
      </c>
      <c r="C8" s="6">
        <v>40</v>
      </c>
      <c r="D8" s="6">
        <v>50</v>
      </c>
      <c r="F8" s="6" t="s">
        <v>16</v>
      </c>
      <c r="G8" s="6" t="s">
        <v>16</v>
      </c>
      <c r="H8" s="6" t="s">
        <v>17</v>
      </c>
      <c r="I8" s="7"/>
    </row>
    <row r="9" spans="1:9" x14ac:dyDescent="0.3">
      <c r="A9" s="5" t="s">
        <v>18</v>
      </c>
      <c r="B9" s="6">
        <v>10</v>
      </c>
      <c r="C9" s="6">
        <v>40</v>
      </c>
      <c r="D9" s="6">
        <v>50</v>
      </c>
      <c r="F9" s="6" t="s">
        <v>16</v>
      </c>
      <c r="G9" s="6" t="s">
        <v>19</v>
      </c>
      <c r="H9" s="6" t="s">
        <v>20</v>
      </c>
      <c r="I9" s="7"/>
    </row>
    <row r="10" spans="1:9" x14ac:dyDescent="0.3">
      <c r="A10" s="8" t="s">
        <v>10</v>
      </c>
      <c r="B10" s="9">
        <v>20</v>
      </c>
      <c r="C10" s="9">
        <v>80</v>
      </c>
      <c r="D10" s="9">
        <v>100</v>
      </c>
      <c r="F10" s="6" t="s">
        <v>19</v>
      </c>
      <c r="G10" s="6" t="s">
        <v>16</v>
      </c>
      <c r="H10" s="6" t="s">
        <v>21</v>
      </c>
      <c r="I10" s="7"/>
    </row>
    <row r="11" spans="1:9" x14ac:dyDescent="0.3">
      <c r="F11" s="6" t="s">
        <v>19</v>
      </c>
      <c r="G11" s="6" t="s">
        <v>19</v>
      </c>
      <c r="H11" s="6" t="s">
        <v>22</v>
      </c>
      <c r="I11" s="7"/>
    </row>
    <row r="12" spans="1:9" x14ac:dyDescent="0.3">
      <c r="A12" s="4" t="s">
        <v>23</v>
      </c>
      <c r="B12" s="4" t="s">
        <v>24</v>
      </c>
      <c r="C12" s="4" t="s">
        <v>25</v>
      </c>
      <c r="D12" s="4" t="s">
        <v>10</v>
      </c>
      <c r="H12" s="9" t="s">
        <v>10</v>
      </c>
      <c r="I12" s="7"/>
    </row>
    <row r="13" spans="1:9" x14ac:dyDescent="0.3">
      <c r="A13" s="5" t="s">
        <v>26</v>
      </c>
      <c r="B13" s="6">
        <v>12</v>
      </c>
      <c r="C13" s="6">
        <v>28</v>
      </c>
      <c r="D13" s="6">
        <v>40</v>
      </c>
    </row>
    <row r="14" spans="1:9" x14ac:dyDescent="0.3">
      <c r="A14" s="5" t="s">
        <v>27</v>
      </c>
      <c r="B14" s="6">
        <v>16</v>
      </c>
      <c r="C14" s="6">
        <v>144</v>
      </c>
      <c r="D14" s="6">
        <v>160</v>
      </c>
      <c r="F14" s="29" t="s">
        <v>14</v>
      </c>
      <c r="G14" s="30"/>
      <c r="H14" s="30"/>
      <c r="I14" s="4" t="s">
        <v>28</v>
      </c>
    </row>
    <row r="15" spans="1:9" x14ac:dyDescent="0.3">
      <c r="A15" s="8" t="s">
        <v>10</v>
      </c>
      <c r="B15" s="9">
        <v>28</v>
      </c>
      <c r="C15" s="9">
        <v>172</v>
      </c>
      <c r="D15" s="9">
        <v>200</v>
      </c>
      <c r="F15" s="19" t="s">
        <v>29</v>
      </c>
      <c r="G15" s="20"/>
      <c r="H15" s="20"/>
      <c r="I15" s="7"/>
    </row>
    <row r="16" spans="1:9" x14ac:dyDescent="0.3">
      <c r="F16" s="19" t="s">
        <v>30</v>
      </c>
      <c r="G16" s="20"/>
      <c r="H16" s="20"/>
      <c r="I16" s="7"/>
    </row>
    <row r="17" spans="1:9" x14ac:dyDescent="0.3">
      <c r="A17" s="29" t="s">
        <v>14</v>
      </c>
      <c r="B17" s="30"/>
      <c r="C17" s="30"/>
      <c r="D17" s="4" t="s">
        <v>28</v>
      </c>
      <c r="F17" s="19" t="s">
        <v>31</v>
      </c>
      <c r="G17" s="20"/>
      <c r="H17" s="20"/>
      <c r="I17" s="7"/>
    </row>
    <row r="18" spans="1:9" x14ac:dyDescent="0.3">
      <c r="A18" s="19" t="s">
        <v>32</v>
      </c>
      <c r="B18" s="20"/>
      <c r="C18" s="20"/>
      <c r="D18" s="7"/>
    </row>
    <row r="19" spans="1:9" ht="31.95" customHeight="1" x14ac:dyDescent="0.3">
      <c r="A19" s="19" t="s">
        <v>33</v>
      </c>
      <c r="B19" s="20"/>
      <c r="C19" s="20"/>
      <c r="D19" s="7"/>
      <c r="F19" s="31" t="s">
        <v>34</v>
      </c>
      <c r="G19" s="22"/>
      <c r="H19" s="22"/>
      <c r="I19" s="22"/>
    </row>
    <row r="20" spans="1:9" x14ac:dyDescent="0.3">
      <c r="A20" s="19" t="s">
        <v>35</v>
      </c>
      <c r="B20" s="20"/>
      <c r="C20" s="20"/>
      <c r="D20" s="3"/>
      <c r="F20" s="29" t="s">
        <v>14</v>
      </c>
      <c r="G20" s="30"/>
      <c r="H20" s="4" t="s">
        <v>36</v>
      </c>
      <c r="I20" s="4" t="s">
        <v>37</v>
      </c>
    </row>
    <row r="21" spans="1:9" x14ac:dyDescent="0.3">
      <c r="A21" s="19" t="s">
        <v>38</v>
      </c>
      <c r="B21" s="20"/>
      <c r="C21" s="20"/>
      <c r="D21" s="7"/>
      <c r="F21" s="19" t="s">
        <v>39</v>
      </c>
      <c r="G21" s="20"/>
      <c r="H21" s="10"/>
      <c r="I21" s="10"/>
    </row>
    <row r="22" spans="1:9" x14ac:dyDescent="0.3">
      <c r="A22" s="19" t="s">
        <v>40</v>
      </c>
      <c r="B22" s="20"/>
      <c r="C22" s="20"/>
      <c r="D22" s="7"/>
      <c r="F22" s="19" t="s">
        <v>41</v>
      </c>
      <c r="G22" s="20"/>
      <c r="H22" s="10"/>
      <c r="I22" s="10"/>
    </row>
    <row r="23" spans="1:9" x14ac:dyDescent="0.3">
      <c r="A23" s="19" t="s">
        <v>42</v>
      </c>
      <c r="B23" s="20"/>
      <c r="C23" s="20"/>
      <c r="D23" s="3"/>
    </row>
    <row r="25" spans="1:9" x14ac:dyDescent="0.3">
      <c r="A25" s="32" t="s">
        <v>43</v>
      </c>
      <c r="B25" s="28"/>
      <c r="C25" s="28"/>
      <c r="D25" s="28"/>
      <c r="F25" s="32" t="s">
        <v>44</v>
      </c>
      <c r="G25" s="28"/>
      <c r="H25" s="28"/>
      <c r="I25" s="28"/>
    </row>
    <row r="26" spans="1:9" x14ac:dyDescent="0.3">
      <c r="A26" s="28"/>
      <c r="B26" s="28"/>
      <c r="C26" s="28"/>
      <c r="D26" s="28"/>
      <c r="F26" s="28"/>
      <c r="G26" s="28"/>
      <c r="H26" s="28"/>
      <c r="I26" s="28"/>
    </row>
    <row r="27" spans="1:9" x14ac:dyDescent="0.3">
      <c r="A27" s="28"/>
      <c r="B27" s="28"/>
      <c r="C27" s="28"/>
      <c r="D27" s="28"/>
      <c r="F27" s="28"/>
      <c r="G27" s="28"/>
      <c r="H27" s="28"/>
      <c r="I27" s="28"/>
    </row>
    <row r="28" spans="1:9" x14ac:dyDescent="0.3">
      <c r="A28" s="24"/>
      <c r="B28" s="18"/>
      <c r="C28" s="18"/>
      <c r="D28" s="18"/>
      <c r="F28" s="24"/>
      <c r="G28" s="18"/>
      <c r="H28" s="18"/>
      <c r="I28" s="18"/>
    </row>
    <row r="29" spans="1:9" x14ac:dyDescent="0.3">
      <c r="A29" s="18"/>
      <c r="B29" s="18"/>
      <c r="C29" s="18"/>
      <c r="D29" s="18"/>
      <c r="F29" s="18"/>
      <c r="G29" s="18"/>
      <c r="H29" s="18"/>
      <c r="I29" s="18"/>
    </row>
    <row r="30" spans="1:9" x14ac:dyDescent="0.3">
      <c r="A30" s="18"/>
      <c r="B30" s="18"/>
      <c r="C30" s="18"/>
      <c r="D30" s="18"/>
      <c r="F30" s="18"/>
      <c r="G30" s="18"/>
      <c r="H30" s="18"/>
      <c r="I30" s="18"/>
    </row>
    <row r="32" spans="1:9" x14ac:dyDescent="0.3">
      <c r="A32" s="27" t="s">
        <v>45</v>
      </c>
      <c r="B32" s="28"/>
      <c r="C32" s="28"/>
      <c r="D32" s="28"/>
      <c r="E32" s="28"/>
      <c r="F32" s="28"/>
      <c r="G32" s="28"/>
      <c r="H32" s="28"/>
      <c r="I32" s="28"/>
    </row>
  </sheetData>
  <mergeCells count="27">
    <mergeCell ref="F22:G22"/>
    <mergeCell ref="F16:H16"/>
    <mergeCell ref="A25:D27"/>
    <mergeCell ref="A1:I1"/>
    <mergeCell ref="F15:H15"/>
    <mergeCell ref="F28:I30"/>
    <mergeCell ref="F21:G21"/>
    <mergeCell ref="A2:I2"/>
    <mergeCell ref="A23:C23"/>
    <mergeCell ref="A32:I32"/>
    <mergeCell ref="F20:G20"/>
    <mergeCell ref="A22:C22"/>
    <mergeCell ref="A17:C17"/>
    <mergeCell ref="A28:D30"/>
    <mergeCell ref="F19:I19"/>
    <mergeCell ref="A20:C20"/>
    <mergeCell ref="F6:I6"/>
    <mergeCell ref="A19:C19"/>
    <mergeCell ref="A6:D6"/>
    <mergeCell ref="F14:H14"/>
    <mergeCell ref="F25:I27"/>
    <mergeCell ref="B4:F4"/>
    <mergeCell ref="A18:C18"/>
    <mergeCell ref="A3:I3"/>
    <mergeCell ref="H4:I4"/>
    <mergeCell ref="A21:C21"/>
    <mergeCell ref="F17:H17"/>
  </mergeCells>
  <dataValidations count="1">
    <dataValidation type="list" allowBlank="1" sqref="D20 D23" xr:uid="{00000000-0002-0000-0000-000000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"/>
  <sheetViews>
    <sheetView showGridLines="0"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9" customWidth="1"/>
    <col min="2" max="3" width="15" customWidth="1"/>
    <col min="4" max="4" width="11" customWidth="1"/>
    <col min="5" max="5" width="2" customWidth="1"/>
    <col min="6" max="6" width="10" customWidth="1"/>
    <col min="7" max="9" width="8" customWidth="1"/>
    <col min="10" max="12" width="10" customWidth="1"/>
    <col min="13" max="13" width="12" customWidth="1"/>
    <col min="14" max="14" width="11" customWidth="1"/>
  </cols>
  <sheetData>
    <row r="1" spans="1:14" ht="16.05" customHeight="1" x14ac:dyDescent="0.3">
      <c r="A1" s="33" t="s">
        <v>46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34.049999999999997" customHeight="1" x14ac:dyDescent="0.3">
      <c r="A2" s="25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36" customHeight="1" x14ac:dyDescent="0.3">
      <c r="A3" s="21" t="s">
        <v>48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6" spans="1:14" x14ac:dyDescent="0.3">
      <c r="A6" s="32" t="s">
        <v>49</v>
      </c>
      <c r="B6" s="28"/>
      <c r="C6" s="11">
        <v>0.3</v>
      </c>
      <c r="F6" s="38" t="s">
        <v>50</v>
      </c>
      <c r="G6" s="28"/>
      <c r="H6" s="28"/>
      <c r="I6" s="28"/>
      <c r="J6" s="28"/>
      <c r="K6" s="28"/>
      <c r="L6" s="28"/>
      <c r="M6" s="11">
        <v>0.6</v>
      </c>
    </row>
    <row r="7" spans="1:14" ht="19.95" customHeight="1" x14ac:dyDescent="0.3">
      <c r="A7" s="31" t="s">
        <v>51</v>
      </c>
      <c r="B7" s="22"/>
      <c r="C7" s="22"/>
      <c r="D7" s="22"/>
      <c r="F7" s="31" t="s">
        <v>52</v>
      </c>
      <c r="G7" s="22"/>
      <c r="H7" s="22"/>
      <c r="I7" s="22"/>
      <c r="J7" s="22"/>
      <c r="K7" s="22"/>
      <c r="L7" s="22"/>
      <c r="M7" s="22"/>
      <c r="N7" s="22"/>
    </row>
    <row r="8" spans="1:14" ht="27.6" x14ac:dyDescent="0.3">
      <c r="A8" s="4" t="s">
        <v>53</v>
      </c>
      <c r="B8" s="4" t="s">
        <v>54</v>
      </c>
      <c r="C8" s="4" t="s">
        <v>55</v>
      </c>
      <c r="D8" s="4" t="s">
        <v>56</v>
      </c>
      <c r="F8" s="4" t="s">
        <v>57</v>
      </c>
      <c r="G8" s="4" t="s">
        <v>11</v>
      </c>
      <c r="H8" s="4" t="s">
        <v>12</v>
      </c>
      <c r="I8" s="4" t="s">
        <v>58</v>
      </c>
      <c r="J8" s="4" t="s">
        <v>59</v>
      </c>
      <c r="K8" s="4" t="s">
        <v>60</v>
      </c>
      <c r="L8" s="4" t="s">
        <v>61</v>
      </c>
      <c r="M8" s="4" t="s">
        <v>62</v>
      </c>
      <c r="N8" s="4" t="s">
        <v>63</v>
      </c>
    </row>
    <row r="9" spans="1:14" x14ac:dyDescent="0.3">
      <c r="A9" s="6">
        <v>1</v>
      </c>
      <c r="B9" s="12">
        <f>(1-$C$6)^A9</f>
        <v>0.7</v>
      </c>
      <c r="C9" s="12">
        <f>1-B9</f>
        <v>0.30000000000000004</v>
      </c>
      <c r="D9" s="13" t="str">
        <f>IF(C9&gt;=0.9,"Sí","No")</f>
        <v>No</v>
      </c>
      <c r="F9" s="6">
        <v>1</v>
      </c>
      <c r="G9" s="6" t="s">
        <v>64</v>
      </c>
      <c r="H9" s="6" t="s">
        <v>64</v>
      </c>
      <c r="I9" s="6" t="s">
        <v>64</v>
      </c>
      <c r="J9" s="14">
        <f>IF(G9="G",$M$6,1-$M$6)</f>
        <v>0.6</v>
      </c>
      <c r="K9" s="14">
        <f>IF(H9="G",$M$6,1-$M$6)</f>
        <v>0.6</v>
      </c>
      <c r="L9" s="14">
        <f>IF(I9="G",$M$6,1-$M$6)</f>
        <v>0.6</v>
      </c>
      <c r="M9" s="12">
        <f>J9*K9*L9</f>
        <v>0.216</v>
      </c>
      <c r="N9" s="15">
        <f>COUNTIF(G9:I9,"G")</f>
        <v>3</v>
      </c>
    </row>
    <row r="10" spans="1:14" x14ac:dyDescent="0.3">
      <c r="A10" s="6">
        <v>2</v>
      </c>
      <c r="B10" s="10"/>
      <c r="C10" s="10"/>
      <c r="D10" s="3"/>
      <c r="F10" s="6">
        <v>2</v>
      </c>
      <c r="G10" s="6" t="s">
        <v>64</v>
      </c>
      <c r="H10" s="6" t="s">
        <v>64</v>
      </c>
      <c r="I10" s="6" t="s">
        <v>65</v>
      </c>
      <c r="J10" s="7"/>
      <c r="K10" s="7"/>
      <c r="L10" s="7"/>
      <c r="M10" s="10"/>
      <c r="N10" s="16"/>
    </row>
    <row r="11" spans="1:14" x14ac:dyDescent="0.3">
      <c r="A11" s="6">
        <v>3</v>
      </c>
      <c r="B11" s="10"/>
      <c r="C11" s="10"/>
      <c r="D11" s="3"/>
      <c r="F11" s="6">
        <v>3</v>
      </c>
      <c r="G11" s="6" t="s">
        <v>64</v>
      </c>
      <c r="H11" s="6" t="s">
        <v>65</v>
      </c>
      <c r="I11" s="6" t="s">
        <v>64</v>
      </c>
      <c r="J11" s="7"/>
      <c r="K11" s="7"/>
      <c r="L11" s="7"/>
      <c r="M11" s="10"/>
      <c r="N11" s="16"/>
    </row>
    <row r="12" spans="1:14" x14ac:dyDescent="0.3">
      <c r="A12" s="6">
        <v>4</v>
      </c>
      <c r="B12" s="10"/>
      <c r="C12" s="10"/>
      <c r="D12" s="3"/>
      <c r="F12" s="6">
        <v>4</v>
      </c>
      <c r="G12" s="6" t="s">
        <v>64</v>
      </c>
      <c r="H12" s="6" t="s">
        <v>65</v>
      </c>
      <c r="I12" s="6" t="s">
        <v>65</v>
      </c>
      <c r="J12" s="7"/>
      <c r="K12" s="7"/>
      <c r="L12" s="7"/>
      <c r="M12" s="10"/>
      <c r="N12" s="16"/>
    </row>
    <row r="13" spans="1:14" x14ac:dyDescent="0.3">
      <c r="A13" s="6">
        <v>5</v>
      </c>
      <c r="B13" s="10"/>
      <c r="C13" s="10"/>
      <c r="D13" s="3"/>
      <c r="F13" s="6">
        <v>5</v>
      </c>
      <c r="G13" s="6" t="s">
        <v>65</v>
      </c>
      <c r="H13" s="6" t="s">
        <v>64</v>
      </c>
      <c r="I13" s="6" t="s">
        <v>64</v>
      </c>
      <c r="J13" s="7"/>
      <c r="K13" s="7"/>
      <c r="L13" s="7"/>
      <c r="M13" s="10"/>
      <c r="N13" s="16"/>
    </row>
    <row r="14" spans="1:14" x14ac:dyDescent="0.3">
      <c r="A14" s="6">
        <v>6</v>
      </c>
      <c r="B14" s="10"/>
      <c r="C14" s="10"/>
      <c r="D14" s="3"/>
      <c r="F14" s="6">
        <v>6</v>
      </c>
      <c r="G14" s="6" t="s">
        <v>65</v>
      </c>
      <c r="H14" s="6" t="s">
        <v>64</v>
      </c>
      <c r="I14" s="6" t="s">
        <v>65</v>
      </c>
      <c r="J14" s="7"/>
      <c r="K14" s="7"/>
      <c r="L14" s="7"/>
      <c r="M14" s="10"/>
      <c r="N14" s="16"/>
    </row>
    <row r="15" spans="1:14" x14ac:dyDescent="0.3">
      <c r="A15" s="6">
        <v>7</v>
      </c>
      <c r="B15" s="10"/>
      <c r="C15" s="10"/>
      <c r="D15" s="3"/>
      <c r="F15" s="6">
        <v>7</v>
      </c>
      <c r="G15" s="6" t="s">
        <v>65</v>
      </c>
      <c r="H15" s="6" t="s">
        <v>65</v>
      </c>
      <c r="I15" s="6" t="s">
        <v>64</v>
      </c>
      <c r="J15" s="7"/>
      <c r="K15" s="7"/>
      <c r="L15" s="7"/>
      <c r="M15" s="10"/>
      <c r="N15" s="16"/>
    </row>
    <row r="16" spans="1:14" x14ac:dyDescent="0.3">
      <c r="A16" s="6">
        <v>8</v>
      </c>
      <c r="B16" s="10"/>
      <c r="C16" s="10"/>
      <c r="D16" s="3"/>
      <c r="F16" s="6">
        <v>8</v>
      </c>
      <c r="G16" s="6" t="s">
        <v>65</v>
      </c>
      <c r="H16" s="6" t="s">
        <v>65</v>
      </c>
      <c r="I16" s="6" t="s">
        <v>65</v>
      </c>
      <c r="J16" s="7"/>
      <c r="K16" s="7"/>
      <c r="L16" s="7"/>
      <c r="M16" s="10"/>
      <c r="N16" s="16"/>
    </row>
    <row r="17" spans="1:14" x14ac:dyDescent="0.3">
      <c r="A17" s="6">
        <v>9</v>
      </c>
      <c r="B17" s="10"/>
      <c r="C17" s="10"/>
      <c r="D17" s="3"/>
    </row>
    <row r="18" spans="1:14" ht="19.95" customHeight="1" x14ac:dyDescent="0.3">
      <c r="A18" s="6">
        <v>10</v>
      </c>
      <c r="B18" s="10"/>
      <c r="C18" s="10"/>
      <c r="D18" s="3"/>
      <c r="F18" s="31" t="s">
        <v>66</v>
      </c>
      <c r="G18" s="22"/>
      <c r="H18" s="22"/>
      <c r="I18" s="22"/>
      <c r="J18" s="22"/>
      <c r="K18" s="22"/>
      <c r="L18" s="22"/>
      <c r="M18" s="22"/>
      <c r="N18" s="22"/>
    </row>
    <row r="19" spans="1:14" x14ac:dyDescent="0.3">
      <c r="F19" s="35" t="s">
        <v>63</v>
      </c>
      <c r="G19" s="30"/>
      <c r="H19" s="35" t="s">
        <v>14</v>
      </c>
      <c r="I19" s="30"/>
    </row>
    <row r="20" spans="1:14" x14ac:dyDescent="0.3">
      <c r="F20" s="36">
        <v>0</v>
      </c>
      <c r="G20" s="20"/>
      <c r="H20" s="34"/>
      <c r="I20" s="18"/>
      <c r="J20" s="27" t="s">
        <v>67</v>
      </c>
      <c r="K20" s="28"/>
      <c r="L20" s="28"/>
      <c r="M20" s="28"/>
      <c r="N20" s="28"/>
    </row>
    <row r="21" spans="1:14" x14ac:dyDescent="0.3">
      <c r="F21" s="36">
        <v>1</v>
      </c>
      <c r="G21" s="20"/>
      <c r="H21" s="34"/>
      <c r="I21" s="18"/>
      <c r="J21" s="28"/>
      <c r="K21" s="28"/>
      <c r="L21" s="28"/>
      <c r="M21" s="28"/>
      <c r="N21" s="28"/>
    </row>
    <row r="22" spans="1:14" x14ac:dyDescent="0.3">
      <c r="F22" s="36">
        <v>2</v>
      </c>
      <c r="G22" s="20"/>
      <c r="H22" s="34"/>
      <c r="I22" s="18"/>
      <c r="J22" s="28"/>
      <c r="K22" s="28"/>
      <c r="L22" s="28"/>
      <c r="M22" s="28"/>
      <c r="N22" s="28"/>
    </row>
    <row r="23" spans="1:14" x14ac:dyDescent="0.3">
      <c r="F23" s="36">
        <v>3</v>
      </c>
      <c r="G23" s="20"/>
      <c r="H23" s="34"/>
      <c r="I23" s="18"/>
    </row>
    <row r="24" spans="1:14" x14ac:dyDescent="0.3">
      <c r="F24" s="37" t="s">
        <v>10</v>
      </c>
      <c r="G24" s="20"/>
      <c r="H24" s="34"/>
      <c r="I24" s="18"/>
    </row>
    <row r="26" spans="1:14" x14ac:dyDescent="0.3">
      <c r="A26" s="31" t="s">
        <v>68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3">
      <c r="A27" s="32" t="s">
        <v>69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x14ac:dyDescent="0.3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x14ac:dyDescent="0.3">
      <c r="A29" s="24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x14ac:dyDescent="0.3">
      <c r="A31" s="32" t="s">
        <v>70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x14ac:dyDescent="0.3">
      <c r="A33" s="24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x14ac:dyDescent="0.3">
      <c r="A35" s="32" t="s">
        <v>71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</row>
    <row r="36" spans="1:14" x14ac:dyDescent="0.3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1:14" x14ac:dyDescent="0.3">
      <c r="A37" s="24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1:14" x14ac:dyDescent="0.3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x14ac:dyDescent="0.3">
      <c r="A39" s="32" t="s">
        <v>72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1:14" x14ac:dyDescent="0.3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</row>
    <row r="41" spans="1:14" x14ac:dyDescent="0.3">
      <c r="A41" s="24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x14ac:dyDescent="0.3">
      <c r="A43" s="27" t="s">
        <v>73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</sheetData>
  <mergeCells count="31">
    <mergeCell ref="A43:N43"/>
    <mergeCell ref="H23:I23"/>
    <mergeCell ref="A41:N42"/>
    <mergeCell ref="F7:N7"/>
    <mergeCell ref="A39:N40"/>
    <mergeCell ref="A26:N26"/>
    <mergeCell ref="A2:N2"/>
    <mergeCell ref="F23:G23"/>
    <mergeCell ref="A7:D7"/>
    <mergeCell ref="H19:I19"/>
    <mergeCell ref="F22:G22"/>
    <mergeCell ref="H22:I22"/>
    <mergeCell ref="A31:N32"/>
    <mergeCell ref="H24:I24"/>
    <mergeCell ref="A6:B6"/>
    <mergeCell ref="A1:N1"/>
    <mergeCell ref="F21:G21"/>
    <mergeCell ref="H21:I21"/>
    <mergeCell ref="F24:G24"/>
    <mergeCell ref="F20:G20"/>
    <mergeCell ref="F6:L6"/>
    <mergeCell ref="A3:N3"/>
    <mergeCell ref="J20:N22"/>
    <mergeCell ref="A27:N28"/>
    <mergeCell ref="H20:I20"/>
    <mergeCell ref="F19:G19"/>
    <mergeCell ref="F18:N18"/>
    <mergeCell ref="A37:N38"/>
    <mergeCell ref="A33:N34"/>
    <mergeCell ref="A29:N30"/>
    <mergeCell ref="A35:N36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1_Arbol_a_mano</vt:lpstr>
      <vt:lpstr>2_Multiplicacion_Excel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2026-10-31T20:24:41Z</dcterms:created>
  <dcterms:modified xsi:type="dcterms:W3CDTF">2026-10-31T20:25:53Z</dcterms:modified>
</cp:coreProperties>
</file>