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s - version actual/U1-C03 Tipos de variables/"/>
    </mc:Choice>
  </mc:AlternateContent>
  <xr:revisionPtr revIDLastSave="0" documentId="11_2B3BBC8A387EE9A195CAE7A36E1AC088F6CEB6A4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1_Variables_a_mano" sheetId="1" r:id="rId1"/>
    <sheet name="2_Variables_Exc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2" l="1"/>
  <c r="L11" i="2"/>
  <c r="L10" i="2"/>
  <c r="L9" i="2"/>
  <c r="L8" i="2"/>
  <c r="L7" i="2"/>
  <c r="I7" i="2"/>
</calcChain>
</file>

<file path=xl/sharedStrings.xml><?xml version="1.0" encoding="utf-8"?>
<sst xmlns="http://schemas.openxmlformats.org/spreadsheetml/2006/main" count="154" uniqueCount="90">
  <si>
    <t>BIOESTADÍSTICA · CLASE 03 · TIPOS DE VARIABLES · EJERCICIOS 1 Y 2</t>
  </si>
  <si>
    <t>Ejercicio 1 · Clasificar variables a mano</t>
  </si>
  <si>
    <t>Tema: variables cualitativas (nominal, ordinal) y cuantitativas (discreta, continua). Caso A: registros de un invernadero de tomate. Caso B: ¿variable o dato? Decide con el dato de una sola planta.</t>
  </si>
  <si>
    <t>Nombre</t>
  </si>
  <si>
    <t>Fecha</t>
  </si>
  <si>
    <t>Caso A · invernadero de tomate</t>
  </si>
  <si>
    <t>Variable</t>
  </si>
  <si>
    <t>Dato de ejemplo</t>
  </si>
  <si>
    <t>Cualitativa o cuantitativa</t>
  </si>
  <si>
    <t>Subtipo</t>
  </si>
  <si>
    <t>¿Tiene sentido el promedio?</t>
  </si>
  <si>
    <t>Razón en una línea</t>
  </si>
  <si>
    <t>ID de la planta</t>
  </si>
  <si>
    <t>T-017</t>
  </si>
  <si>
    <t>Cultivar</t>
  </si>
  <si>
    <t>Río Grande</t>
  </si>
  <si>
    <t>Cama (1 a 6)</t>
  </si>
  <si>
    <t>3</t>
  </si>
  <si>
    <t>Altura de la planta</t>
  </si>
  <si>
    <t>63.4 cm</t>
  </si>
  <si>
    <t>Número de frutos por planta</t>
  </si>
  <si>
    <t>18</t>
  </si>
  <si>
    <t>Daño por tizón (escala 0 a 4)</t>
  </si>
  <si>
    <t>2</t>
  </si>
  <si>
    <t>Color del fruto a la cosecha</t>
  </si>
  <si>
    <t>Rojo</t>
  </si>
  <si>
    <t>pH de la solución nutritiva</t>
  </si>
  <si>
    <t>5.8</t>
  </si>
  <si>
    <t>Caso B · ¿variable o dato?</t>
  </si>
  <si>
    <t>Expresión</t>
  </si>
  <si>
    <t>Variable o dato</t>
  </si>
  <si>
    <t>74.2 cm</t>
  </si>
  <si>
    <t>Tipo de alimento</t>
  </si>
  <si>
    <t>Alimento extruido</t>
  </si>
  <si>
    <t>11 frutos</t>
  </si>
  <si>
    <t>Pregunta 1. La cama se escribe con un número (1 a 6). ¿Por qué no es una variable cuantitativa?</t>
  </si>
  <si>
    <t>Pregunta 2. Un informe dice: «daño por tizón promedio = 1.8». ¿Qué problema tiene ese número? ¿Qué reportarías en su lugar?</t>
  </si>
  <si>
    <t>Ejercicio 2 · Revisar afirmaciones</t>
  </si>
  <si>
    <t>Elige Sí o No y, si no es correcta, escribe el error y lo correcto. Usa la sección 4 de la lectura.</t>
  </si>
  <si>
    <t>Lo que dice</t>
  </si>
  <si>
    <t>¿Es correcta?</t>
  </si>
  <si>
    <t>Error y lo correcto</t>
  </si>
  <si>
    <t>A. «El rancho promedio de los becerros es 6.4.»</t>
  </si>
  <si>
    <t>B. «La condición corporal (1 a 5) es cuantitativa continua porque se escribe con números.»</t>
  </si>
  <si>
    <t>C. «El número de lechones por camada es continua porque su promedio es 10.6.»</t>
  </si>
  <si>
    <t>D. «El peso al destete, en kg, es una variable cuantitativa continua.»</t>
  </si>
  <si>
    <t>E. «Si en lugar del peso anoto ligero, medio o pesado, la variable sigue siendo continua.»</t>
  </si>
  <si>
    <t>Al terminar, pasa a la hoja 2_Variables_Excel.</t>
  </si>
  <si>
    <t>BIOESTADÍSTICA · CLASE 03 · TIPOS DE VARIABLES · EJERCICIO 3</t>
  </si>
  <si>
    <t>Ejercicio 3 · Clasificar y recodificar en Excel</t>
  </si>
  <si>
    <t>Tema: tipos de variables y qué se puede calcular con cada uno. Caso: registros de destete de 30 becerros de una asociación ganadera. El técnico ya pidió a Excel el promedio de todas las columnas con números.</t>
  </si>
  <si>
    <t>Base · 30 becerros (no modifiques las columnas A a H)</t>
  </si>
  <si>
    <t>Paso 1 · Lo que calculó el técnico</t>
  </si>
  <si>
    <t>Arete</t>
  </si>
  <si>
    <t>Rancho</t>
  </si>
  <si>
    <t>Raza</t>
  </si>
  <si>
    <t>Sexo</t>
  </si>
  <si>
    <t>Condición corporal (1 a 5)</t>
  </si>
  <si>
    <t>Parto de la madre</t>
  </si>
  <si>
    <t>Peso al destete (kg)</t>
  </si>
  <si>
    <t>Altura a la cruz (cm)</t>
  </si>
  <si>
    <t>Clase de peso</t>
  </si>
  <si>
    <t>Promedio</t>
  </si>
  <si>
    <t>Valor</t>
  </si>
  <si>
    <t>¿Tiene sentido?</t>
  </si>
  <si>
    <t>Qué conviene reportar</t>
  </si>
  <si>
    <t>Brahman</t>
  </si>
  <si>
    <t>Hembra</t>
  </si>
  <si>
    <t>Arete promedio</t>
  </si>
  <si>
    <t>Simmental</t>
  </si>
  <si>
    <t>Rancho promedio</t>
  </si>
  <si>
    <t>Charolais</t>
  </si>
  <si>
    <t>Condición corporal promedio</t>
  </si>
  <si>
    <t>Beefmaster</t>
  </si>
  <si>
    <t>Parto de la madre promedio</t>
  </si>
  <si>
    <t>Macho</t>
  </si>
  <si>
    <t>Peso al destete promedio (kg)</t>
  </si>
  <si>
    <t>Altura a la cruz promedio (cm)</t>
  </si>
  <si>
    <t>Paso 3 · Diccionario de variables</t>
  </si>
  <si>
    <t>Tipo</t>
  </si>
  <si>
    <t>Valores posibles o unidad</t>
  </si>
  <si>
    <t>Condición corporal</t>
  </si>
  <si>
    <t>Peso al destete</t>
  </si>
  <si>
    <t>Altura a la cruz</t>
  </si>
  <si>
    <t>Paso 2: I7 ya tiene =SI(G7&lt;200,"Ligero",SI(G7&lt;240,"Medio","Pesado")). Cópiala hasta I36 con el cuadrito de la esquina de la celda.</t>
  </si>
  <si>
    <t>Paso 4 · Responde</t>
  </si>
  <si>
    <t>Pregunta 3. ¿Por qué Excel sí calculó el «rancho promedio» si no tiene sentido?</t>
  </si>
  <si>
    <t>Pregunta 4. Dos becerros de 201 y 237 kg quedaron en la misma clase. ¿Qué información se pierde al recodificar? ¿Cuándo conviene usar la clase y cuándo el peso?</t>
  </si>
  <si>
    <t>Pregunta 5. ¿De qué tipo es la variable «Clase de peso»? ¿Qué resumen le conviene?</t>
  </si>
  <si>
    <t>Guarda como Clase03_Apellido_Nombre.xlsx y entrega.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</si>
</sst>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9"/>
      <color rgb="FF9B7A34"/>
      <name val="Aptos"/>
    </font>
    <font>
      <b/>
      <sz val="16"/>
      <color rgb="FFFFFFFF"/>
      <name val="Aptos Display"/>
    </font>
    <font>
      <sz val="10"/>
      <color rgb="FF183B35"/>
      <name val="Aptos"/>
    </font>
    <font>
      <b/>
      <sz val="10"/>
      <color rgb="FF183B35"/>
      <name val="Aptos"/>
    </font>
    <font>
      <b/>
      <sz val="10"/>
      <color rgb="FFFFFFFF"/>
      <name val="Aptos"/>
    </font>
    <font>
      <sz val="10"/>
      <color rgb="FF111111"/>
      <name val="Aptos"/>
    </font>
    <font>
      <sz val="9"/>
      <color rgb="FF183B35"/>
      <name val="Aptos"/>
    </font>
  </fonts>
  <fills count="6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4" fontId="6" fillId="5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/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4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showGridLines="0" tabSelected="1" workbookViewId="0">
      <pane ySplit="4" topLeftCell="A5" activePane="bottomLeft" state="frozen"/>
      <selection pane="bottomLeft" sqref="A1:F1"/>
    </sheetView>
  </sheetViews>
  <sheetFormatPr baseColWidth="10" defaultColWidth="8.88671875" defaultRowHeight="14.4" x14ac:dyDescent="0.3"/>
  <cols>
    <col min="1" max="1" width="28" customWidth="1"/>
    <col min="2" max="2" width="13" customWidth="1"/>
    <col min="3" max="3" width="15" customWidth="1"/>
    <col min="4" max="4" width="13" customWidth="1"/>
    <col min="5" max="5" width="12" customWidth="1"/>
    <col min="6" max="6" width="46" customWidth="1"/>
  </cols>
  <sheetData>
    <row r="1" spans="1:6" ht="16.05" customHeight="1" x14ac:dyDescent="0.3">
      <c r="A1" s="28" t="s">
        <v>0</v>
      </c>
      <c r="B1" s="24"/>
      <c r="C1" s="24"/>
      <c r="D1" s="24"/>
      <c r="E1" s="24"/>
      <c r="F1" s="24"/>
    </row>
    <row r="2" spans="1:6" ht="34.049999999999997" customHeight="1" x14ac:dyDescent="0.3">
      <c r="A2" s="20" t="s">
        <v>1</v>
      </c>
      <c r="B2" s="21"/>
      <c r="C2" s="21"/>
      <c r="D2" s="21"/>
      <c r="E2" s="21"/>
      <c r="F2" s="21"/>
    </row>
    <row r="3" spans="1:6" ht="36" customHeight="1" x14ac:dyDescent="0.3">
      <c r="A3" s="16" t="s">
        <v>2</v>
      </c>
      <c r="B3" s="17"/>
      <c r="C3" s="17"/>
      <c r="D3" s="17"/>
      <c r="E3" s="17"/>
      <c r="F3" s="17"/>
    </row>
    <row r="4" spans="1:6" ht="22.05" customHeight="1" x14ac:dyDescent="0.3">
      <c r="A4" s="1" t="s">
        <v>3</v>
      </c>
      <c r="B4" s="29"/>
      <c r="C4" s="19"/>
      <c r="D4" s="3" t="s">
        <v>4</v>
      </c>
      <c r="E4" s="22"/>
      <c r="F4" s="19"/>
    </row>
    <row r="6" spans="1:6" ht="19.95" customHeight="1" x14ac:dyDescent="0.3">
      <c r="A6" s="25" t="s">
        <v>5</v>
      </c>
      <c r="B6" s="17"/>
      <c r="C6" s="17"/>
      <c r="D6" s="17"/>
      <c r="E6" s="17"/>
      <c r="F6" s="17"/>
    </row>
    <row r="7" spans="1:6" ht="43.95" customHeight="1" x14ac:dyDescent="0.3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</row>
    <row r="8" spans="1:6" ht="30" customHeight="1" x14ac:dyDescent="0.3">
      <c r="A8" s="6" t="s">
        <v>12</v>
      </c>
      <c r="B8" s="7" t="s">
        <v>13</v>
      </c>
      <c r="C8" s="4"/>
      <c r="D8" s="4"/>
      <c r="E8" s="4"/>
      <c r="F8" s="2"/>
    </row>
    <row r="9" spans="1:6" ht="30" customHeight="1" x14ac:dyDescent="0.3">
      <c r="A9" s="6" t="s">
        <v>14</v>
      </c>
      <c r="B9" s="7" t="s">
        <v>15</v>
      </c>
      <c r="C9" s="4"/>
      <c r="D9" s="4"/>
      <c r="E9" s="4"/>
      <c r="F9" s="2"/>
    </row>
    <row r="10" spans="1:6" ht="30" customHeight="1" x14ac:dyDescent="0.3">
      <c r="A10" s="6" t="s">
        <v>16</v>
      </c>
      <c r="B10" s="7" t="s">
        <v>17</v>
      </c>
      <c r="C10" s="4"/>
      <c r="D10" s="4"/>
      <c r="E10" s="4"/>
      <c r="F10" s="2"/>
    </row>
    <row r="11" spans="1:6" ht="30" customHeight="1" x14ac:dyDescent="0.3">
      <c r="A11" s="6" t="s">
        <v>18</v>
      </c>
      <c r="B11" s="7" t="s">
        <v>19</v>
      </c>
      <c r="C11" s="4"/>
      <c r="D11" s="4"/>
      <c r="E11" s="4"/>
      <c r="F11" s="2"/>
    </row>
    <row r="12" spans="1:6" ht="30" customHeight="1" x14ac:dyDescent="0.3">
      <c r="A12" s="6" t="s">
        <v>20</v>
      </c>
      <c r="B12" s="7" t="s">
        <v>21</v>
      </c>
      <c r="C12" s="4"/>
      <c r="D12" s="4"/>
      <c r="E12" s="4"/>
      <c r="F12" s="2"/>
    </row>
    <row r="13" spans="1:6" ht="30" customHeight="1" x14ac:dyDescent="0.3">
      <c r="A13" s="6" t="s">
        <v>22</v>
      </c>
      <c r="B13" s="7" t="s">
        <v>23</v>
      </c>
      <c r="C13" s="4"/>
      <c r="D13" s="4"/>
      <c r="E13" s="4"/>
      <c r="F13" s="2"/>
    </row>
    <row r="14" spans="1:6" ht="30" customHeight="1" x14ac:dyDescent="0.3">
      <c r="A14" s="6" t="s">
        <v>24</v>
      </c>
      <c r="B14" s="7" t="s">
        <v>25</v>
      </c>
      <c r="C14" s="4"/>
      <c r="D14" s="4"/>
      <c r="E14" s="4"/>
      <c r="F14" s="2"/>
    </row>
    <row r="15" spans="1:6" ht="30" customHeight="1" x14ac:dyDescent="0.3">
      <c r="A15" s="6" t="s">
        <v>26</v>
      </c>
      <c r="B15" s="7" t="s">
        <v>27</v>
      </c>
      <c r="C15" s="4"/>
      <c r="D15" s="4"/>
      <c r="E15" s="4"/>
      <c r="F15" s="2"/>
    </row>
    <row r="17" spans="1:6" ht="19.95" customHeight="1" x14ac:dyDescent="0.3">
      <c r="A17" s="25" t="s">
        <v>28</v>
      </c>
      <c r="B17" s="17"/>
      <c r="C17" s="17"/>
      <c r="D17" s="17"/>
      <c r="E17" s="17"/>
      <c r="F17" s="17"/>
    </row>
    <row r="18" spans="1:6" ht="27.6" x14ac:dyDescent="0.3">
      <c r="A18" s="14" t="s">
        <v>29</v>
      </c>
      <c r="B18" s="15"/>
      <c r="C18" s="15"/>
      <c r="D18" s="5" t="s">
        <v>30</v>
      </c>
    </row>
    <row r="19" spans="1:6" ht="19.95" customHeight="1" x14ac:dyDescent="0.3">
      <c r="A19" s="12" t="s">
        <v>18</v>
      </c>
      <c r="B19" s="13"/>
      <c r="C19" s="13"/>
      <c r="D19" s="4"/>
    </row>
    <row r="20" spans="1:6" ht="19.95" customHeight="1" x14ac:dyDescent="0.3">
      <c r="A20" s="12" t="s">
        <v>31</v>
      </c>
      <c r="B20" s="13"/>
      <c r="C20" s="13"/>
      <c r="D20" s="4"/>
    </row>
    <row r="21" spans="1:6" ht="19.95" customHeight="1" x14ac:dyDescent="0.3">
      <c r="A21" s="12" t="s">
        <v>32</v>
      </c>
      <c r="B21" s="13"/>
      <c r="C21" s="13"/>
      <c r="D21" s="4"/>
    </row>
    <row r="22" spans="1:6" ht="19.95" customHeight="1" x14ac:dyDescent="0.3">
      <c r="A22" s="12" t="s">
        <v>33</v>
      </c>
      <c r="B22" s="13"/>
      <c r="C22" s="13"/>
      <c r="D22" s="4"/>
    </row>
    <row r="23" spans="1:6" ht="19.95" customHeight="1" x14ac:dyDescent="0.3">
      <c r="A23" s="12" t="s">
        <v>20</v>
      </c>
      <c r="B23" s="13"/>
      <c r="C23" s="13"/>
      <c r="D23" s="4"/>
    </row>
    <row r="24" spans="1:6" ht="19.95" customHeight="1" x14ac:dyDescent="0.3">
      <c r="A24" s="12" t="s">
        <v>34</v>
      </c>
      <c r="B24" s="13"/>
      <c r="C24" s="13"/>
      <c r="D24" s="4"/>
    </row>
    <row r="26" spans="1:6" x14ac:dyDescent="0.3">
      <c r="A26" s="23" t="s">
        <v>35</v>
      </c>
      <c r="B26" s="24"/>
      <c r="C26" s="24"/>
      <c r="D26" s="24"/>
      <c r="E26" s="24"/>
      <c r="F26" s="24"/>
    </row>
    <row r="27" spans="1:6" x14ac:dyDescent="0.3">
      <c r="A27" s="24"/>
      <c r="B27" s="24"/>
      <c r="C27" s="24"/>
      <c r="D27" s="24"/>
      <c r="E27" s="24"/>
      <c r="F27" s="24"/>
    </row>
    <row r="28" spans="1:6" x14ac:dyDescent="0.3">
      <c r="A28" s="18"/>
      <c r="B28" s="19"/>
      <c r="C28" s="19"/>
      <c r="D28" s="19"/>
      <c r="E28" s="19"/>
      <c r="F28" s="19"/>
    </row>
    <row r="29" spans="1:6" x14ac:dyDescent="0.3">
      <c r="A29" s="19"/>
      <c r="B29" s="19"/>
      <c r="C29" s="19"/>
      <c r="D29" s="19"/>
      <c r="E29" s="19"/>
      <c r="F29" s="19"/>
    </row>
    <row r="30" spans="1:6" x14ac:dyDescent="0.3">
      <c r="A30" s="23" t="s">
        <v>36</v>
      </c>
      <c r="B30" s="24"/>
      <c r="C30" s="24"/>
      <c r="D30" s="24"/>
      <c r="E30" s="24"/>
      <c r="F30" s="24"/>
    </row>
    <row r="31" spans="1:6" x14ac:dyDescent="0.3">
      <c r="A31" s="24"/>
      <c r="B31" s="24"/>
      <c r="C31" s="24"/>
      <c r="D31" s="24"/>
      <c r="E31" s="24"/>
      <c r="F31" s="24"/>
    </row>
    <row r="32" spans="1:6" x14ac:dyDescent="0.3">
      <c r="A32" s="18"/>
      <c r="B32" s="19"/>
      <c r="C32" s="19"/>
      <c r="D32" s="19"/>
      <c r="E32" s="19"/>
      <c r="F32" s="19"/>
    </row>
    <row r="33" spans="1:6" x14ac:dyDescent="0.3">
      <c r="A33" s="19"/>
      <c r="B33" s="19"/>
      <c r="C33" s="19"/>
      <c r="D33" s="19"/>
      <c r="E33" s="19"/>
      <c r="F33" s="19"/>
    </row>
    <row r="35" spans="1:6" ht="19.95" customHeight="1" x14ac:dyDescent="0.3">
      <c r="A35" s="25" t="s">
        <v>37</v>
      </c>
      <c r="B35" s="17"/>
      <c r="C35" s="17"/>
      <c r="D35" s="17"/>
      <c r="E35" s="17"/>
      <c r="F35" s="17"/>
    </row>
    <row r="36" spans="1:6" x14ac:dyDescent="0.3">
      <c r="A36" s="27" t="s">
        <v>38</v>
      </c>
      <c r="B36" s="24"/>
      <c r="C36" s="24"/>
      <c r="D36" s="24"/>
      <c r="E36" s="24"/>
      <c r="F36" s="24"/>
    </row>
    <row r="37" spans="1:6" ht="27.6" x14ac:dyDescent="0.3">
      <c r="A37" s="14" t="s">
        <v>39</v>
      </c>
      <c r="B37" s="15"/>
      <c r="C37" s="15"/>
      <c r="D37" s="15"/>
      <c r="E37" s="5" t="s">
        <v>40</v>
      </c>
      <c r="F37" s="5" t="s">
        <v>41</v>
      </c>
    </row>
    <row r="38" spans="1:6" ht="34.049999999999997" customHeight="1" x14ac:dyDescent="0.3">
      <c r="A38" s="12" t="s">
        <v>42</v>
      </c>
      <c r="B38" s="13"/>
      <c r="C38" s="13"/>
      <c r="D38" s="13"/>
      <c r="E38" s="4"/>
      <c r="F38" s="2"/>
    </row>
    <row r="39" spans="1:6" ht="34.049999999999997" customHeight="1" x14ac:dyDescent="0.3">
      <c r="A39" s="12" t="s">
        <v>43</v>
      </c>
      <c r="B39" s="13"/>
      <c r="C39" s="13"/>
      <c r="D39" s="13"/>
      <c r="E39" s="4"/>
      <c r="F39" s="2"/>
    </row>
    <row r="40" spans="1:6" ht="34.049999999999997" customHeight="1" x14ac:dyDescent="0.3">
      <c r="A40" s="12" t="s">
        <v>44</v>
      </c>
      <c r="B40" s="13"/>
      <c r="C40" s="13"/>
      <c r="D40" s="13"/>
      <c r="E40" s="4"/>
      <c r="F40" s="2"/>
    </row>
    <row r="41" spans="1:6" ht="34.049999999999997" customHeight="1" x14ac:dyDescent="0.3">
      <c r="A41" s="12" t="s">
        <v>45</v>
      </c>
      <c r="B41" s="13"/>
      <c r="C41" s="13"/>
      <c r="D41" s="13"/>
      <c r="E41" s="4"/>
      <c r="F41" s="2"/>
    </row>
    <row r="42" spans="1:6" ht="34.049999999999997" customHeight="1" x14ac:dyDescent="0.3">
      <c r="A42" s="12" t="s">
        <v>46</v>
      </c>
      <c r="B42" s="13"/>
      <c r="C42" s="13"/>
      <c r="D42" s="13"/>
      <c r="E42" s="4"/>
      <c r="F42" s="2"/>
    </row>
    <row r="44" spans="1:6" x14ac:dyDescent="0.3">
      <c r="A44" s="26" t="s">
        <v>47</v>
      </c>
      <c r="B44" s="24"/>
      <c r="C44" s="24"/>
      <c r="D44" s="24"/>
      <c r="E44" s="24"/>
      <c r="F44" s="24"/>
    </row>
  </sheetData>
  <mergeCells count="27">
    <mergeCell ref="A1:F1"/>
    <mergeCell ref="A6:F6"/>
    <mergeCell ref="A42:D42"/>
    <mergeCell ref="B4:C4"/>
    <mergeCell ref="A44:F44"/>
    <mergeCell ref="A41:D41"/>
    <mergeCell ref="A26:F27"/>
    <mergeCell ref="A24:C24"/>
    <mergeCell ref="A37:D37"/>
    <mergeCell ref="A36:F36"/>
    <mergeCell ref="A32:F33"/>
    <mergeCell ref="A2:F2"/>
    <mergeCell ref="E4:F4"/>
    <mergeCell ref="A40:D40"/>
    <mergeCell ref="A23:C23"/>
    <mergeCell ref="A30:F31"/>
    <mergeCell ref="A22:C22"/>
    <mergeCell ref="A39:D39"/>
    <mergeCell ref="A17:F17"/>
    <mergeCell ref="A35:F35"/>
    <mergeCell ref="A20:C20"/>
    <mergeCell ref="A19:C19"/>
    <mergeCell ref="A38:D38"/>
    <mergeCell ref="A18:C18"/>
    <mergeCell ref="A21:C21"/>
    <mergeCell ref="A3:F3"/>
    <mergeCell ref="A28:F29"/>
  </mergeCells>
  <dataValidations count="4">
    <dataValidation type="list" allowBlank="1" sqref="C8:C15" xr:uid="{00000000-0002-0000-0000-000000000000}">
      <formula1>"Cualitativa,Cuantitativa"</formula1>
    </dataValidation>
    <dataValidation type="list" allowBlank="1" sqref="D8:D15" xr:uid="{00000000-0002-0000-0000-000001000000}">
      <formula1>"Nominal,Ordinal,Discreta,Continua"</formula1>
    </dataValidation>
    <dataValidation type="list" allowBlank="1" sqref="E8:E15 E38:E42" xr:uid="{00000000-0002-0000-0000-000002000000}">
      <formula1>"Sí,No"</formula1>
    </dataValidation>
    <dataValidation type="list" allowBlank="1" sqref="D19:D24" xr:uid="{00000000-0002-0000-0000-000003000000}">
      <formula1>"Variable,Dato"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0"/>
  <sheetViews>
    <sheetView showGridLines="0" workbookViewId="0">
      <pane ySplit="6" topLeftCell="A7" activePane="bottomLeft" state="frozen"/>
      <selection pane="bottomLeft"/>
    </sheetView>
  </sheetViews>
  <sheetFormatPr baseColWidth="10" defaultColWidth="8.88671875" defaultRowHeight="14.4" x14ac:dyDescent="0.3"/>
  <cols>
    <col min="1" max="2" width="8" customWidth="1"/>
    <col min="3" max="3" width="12" customWidth="1"/>
    <col min="4" max="4" width="9" customWidth="1"/>
    <col min="5" max="5" width="10" customWidth="1"/>
    <col min="6" max="6" width="9" customWidth="1"/>
    <col min="7" max="7" width="10" customWidth="1"/>
    <col min="8" max="8" width="9" customWidth="1"/>
    <col min="9" max="9" width="10" customWidth="1"/>
    <col min="10" max="10" width="2" customWidth="1"/>
    <col min="11" max="11" width="27" customWidth="1"/>
    <col min="12" max="12" width="11" customWidth="1"/>
    <col min="13" max="14" width="13" customWidth="1"/>
    <col min="15" max="15" width="30" customWidth="1"/>
  </cols>
  <sheetData>
    <row r="1" spans="1:15" ht="16.05" customHeight="1" x14ac:dyDescent="0.3">
      <c r="A1" s="28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4.049999999999997" customHeight="1" x14ac:dyDescent="0.3">
      <c r="A2" s="20" t="s">
        <v>49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36" customHeight="1" x14ac:dyDescent="0.3">
      <c r="A3" s="16" t="s">
        <v>50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5" spans="1:15" ht="19.95" customHeight="1" x14ac:dyDescent="0.3">
      <c r="A5" s="25" t="s">
        <v>51</v>
      </c>
      <c r="B5" s="17"/>
      <c r="C5" s="17"/>
      <c r="D5" s="17"/>
      <c r="E5" s="17"/>
      <c r="F5" s="17"/>
      <c r="G5" s="17"/>
      <c r="H5" s="17"/>
      <c r="I5" s="17"/>
      <c r="K5" s="25" t="s">
        <v>52</v>
      </c>
      <c r="L5" s="17"/>
      <c r="M5" s="17"/>
      <c r="N5" s="17"/>
      <c r="O5" s="17"/>
    </row>
    <row r="6" spans="1:15" ht="43.95" customHeight="1" x14ac:dyDescent="0.3">
      <c r="A6" s="5" t="s">
        <v>53</v>
      </c>
      <c r="B6" s="5" t="s">
        <v>54</v>
      </c>
      <c r="C6" s="5" t="s">
        <v>55</v>
      </c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K6" s="5" t="s">
        <v>62</v>
      </c>
      <c r="L6" s="5" t="s">
        <v>63</v>
      </c>
      <c r="M6" s="5" t="s">
        <v>64</v>
      </c>
      <c r="N6" s="14" t="s">
        <v>65</v>
      </c>
      <c r="O6" s="15"/>
    </row>
    <row r="7" spans="1:15" ht="18" customHeight="1" x14ac:dyDescent="0.3">
      <c r="A7" s="7">
        <v>2049</v>
      </c>
      <c r="B7" s="7">
        <v>12</v>
      </c>
      <c r="C7" s="7" t="s">
        <v>66</v>
      </c>
      <c r="D7" s="7" t="s">
        <v>67</v>
      </c>
      <c r="E7" s="7">
        <v>3</v>
      </c>
      <c r="F7" s="7">
        <v>2</v>
      </c>
      <c r="G7" s="7">
        <v>202</v>
      </c>
      <c r="H7" s="8">
        <v>110.2</v>
      </c>
      <c r="I7" s="9" t="str">
        <f>IF(G7&lt;200,"Ligero",IF(G7&lt;240,"Medio","Pesado"))</f>
        <v>Medio</v>
      </c>
      <c r="K7" s="10" t="s">
        <v>68</v>
      </c>
      <c r="L7" s="11">
        <f>AVERAGE(A7:A36)</f>
        <v>2588.6999999999998</v>
      </c>
      <c r="M7" s="4"/>
      <c r="N7" s="29"/>
      <c r="O7" s="19"/>
    </row>
    <row r="8" spans="1:15" ht="18" customHeight="1" x14ac:dyDescent="0.3">
      <c r="A8" s="7">
        <v>2096</v>
      </c>
      <c r="B8" s="7">
        <v>5</v>
      </c>
      <c r="C8" s="7" t="s">
        <v>69</v>
      </c>
      <c r="D8" s="7" t="s">
        <v>67</v>
      </c>
      <c r="E8" s="7">
        <v>4</v>
      </c>
      <c r="F8" s="7">
        <v>2</v>
      </c>
      <c r="G8" s="7">
        <v>221</v>
      </c>
      <c r="H8" s="8">
        <v>101.8</v>
      </c>
      <c r="I8" s="4"/>
      <c r="K8" s="10" t="s">
        <v>70</v>
      </c>
      <c r="L8" s="11">
        <f>AVERAGE(B7:B36)</f>
        <v>6.3666666666666663</v>
      </c>
      <c r="M8" s="4"/>
      <c r="N8" s="29"/>
      <c r="O8" s="19"/>
    </row>
    <row r="9" spans="1:15" ht="18" customHeight="1" x14ac:dyDescent="0.3">
      <c r="A9" s="7">
        <v>2135</v>
      </c>
      <c r="B9" s="7">
        <v>5</v>
      </c>
      <c r="C9" s="7" t="s">
        <v>71</v>
      </c>
      <c r="D9" s="7" t="s">
        <v>67</v>
      </c>
      <c r="E9" s="7">
        <v>3</v>
      </c>
      <c r="F9" s="7">
        <v>1</v>
      </c>
      <c r="G9" s="7">
        <v>235</v>
      </c>
      <c r="H9" s="8">
        <v>101.8</v>
      </c>
      <c r="I9" s="4"/>
      <c r="K9" s="10" t="s">
        <v>72</v>
      </c>
      <c r="L9" s="11">
        <f>AVERAGE(E7:E36)</f>
        <v>3.4333333333333331</v>
      </c>
      <c r="M9" s="4"/>
      <c r="N9" s="29"/>
      <c r="O9" s="19"/>
    </row>
    <row r="10" spans="1:15" ht="18" customHeight="1" x14ac:dyDescent="0.3">
      <c r="A10" s="7">
        <v>2160</v>
      </c>
      <c r="B10" s="7">
        <v>12</v>
      </c>
      <c r="C10" s="7" t="s">
        <v>73</v>
      </c>
      <c r="D10" s="7" t="s">
        <v>67</v>
      </c>
      <c r="E10" s="7">
        <v>5</v>
      </c>
      <c r="F10" s="7">
        <v>3</v>
      </c>
      <c r="G10" s="7">
        <v>252</v>
      </c>
      <c r="H10" s="8">
        <v>113.4</v>
      </c>
      <c r="I10" s="4"/>
      <c r="K10" s="10" t="s">
        <v>74</v>
      </c>
      <c r="L10" s="11">
        <f>AVERAGE(F7:F36)</f>
        <v>3.0333333333333332</v>
      </c>
      <c r="M10" s="4"/>
      <c r="N10" s="29"/>
      <c r="O10" s="19"/>
    </row>
    <row r="11" spans="1:15" ht="18" customHeight="1" x14ac:dyDescent="0.3">
      <c r="A11" s="7">
        <v>2204</v>
      </c>
      <c r="B11" s="7">
        <v>3</v>
      </c>
      <c r="C11" s="7" t="s">
        <v>66</v>
      </c>
      <c r="D11" s="7" t="s">
        <v>75</v>
      </c>
      <c r="E11" s="7">
        <v>4</v>
      </c>
      <c r="F11" s="7">
        <v>2</v>
      </c>
      <c r="G11" s="7">
        <v>247</v>
      </c>
      <c r="H11" s="8">
        <v>101.9</v>
      </c>
      <c r="I11" s="4"/>
      <c r="K11" s="10" t="s">
        <v>76</v>
      </c>
      <c r="L11" s="11">
        <f>AVERAGE(G7:G36)</f>
        <v>220.26666666666668</v>
      </c>
      <c r="M11" s="4"/>
      <c r="N11" s="29"/>
      <c r="O11" s="19"/>
    </row>
    <row r="12" spans="1:15" ht="18" customHeight="1" x14ac:dyDescent="0.3">
      <c r="A12" s="7">
        <v>2246</v>
      </c>
      <c r="B12" s="7">
        <v>3</v>
      </c>
      <c r="C12" s="7" t="s">
        <v>73</v>
      </c>
      <c r="D12" s="7" t="s">
        <v>75</v>
      </c>
      <c r="E12" s="7">
        <v>3</v>
      </c>
      <c r="F12" s="7">
        <v>4</v>
      </c>
      <c r="G12" s="7">
        <v>264</v>
      </c>
      <c r="H12" s="8">
        <v>110.6</v>
      </c>
      <c r="I12" s="4"/>
      <c r="K12" s="10" t="s">
        <v>77</v>
      </c>
      <c r="L12" s="11">
        <f>AVERAGE(H7:H36)</f>
        <v>108.12000000000002</v>
      </c>
      <c r="M12" s="4"/>
      <c r="N12" s="29"/>
      <c r="O12" s="19"/>
    </row>
    <row r="13" spans="1:15" ht="18" customHeight="1" x14ac:dyDescent="0.3">
      <c r="A13" s="7">
        <v>2283</v>
      </c>
      <c r="B13" s="7">
        <v>4</v>
      </c>
      <c r="C13" s="7" t="s">
        <v>69</v>
      </c>
      <c r="D13" s="7" t="s">
        <v>67</v>
      </c>
      <c r="E13" s="7">
        <v>4</v>
      </c>
      <c r="F13" s="7">
        <v>1</v>
      </c>
      <c r="G13" s="7">
        <v>208</v>
      </c>
      <c r="H13" s="8">
        <v>107.7</v>
      </c>
      <c r="I13" s="4"/>
    </row>
    <row r="14" spans="1:15" ht="19.95" customHeight="1" x14ac:dyDescent="0.3">
      <c r="A14" s="7">
        <v>2310</v>
      </c>
      <c r="B14" s="7">
        <v>3</v>
      </c>
      <c r="C14" s="7" t="s">
        <v>69</v>
      </c>
      <c r="D14" s="7" t="s">
        <v>75</v>
      </c>
      <c r="E14" s="7">
        <v>3</v>
      </c>
      <c r="F14" s="7">
        <v>1</v>
      </c>
      <c r="G14" s="7">
        <v>206</v>
      </c>
      <c r="H14" s="8">
        <v>104.2</v>
      </c>
      <c r="I14" s="4"/>
      <c r="K14" s="25" t="s">
        <v>78</v>
      </c>
      <c r="L14" s="17"/>
      <c r="M14" s="17"/>
      <c r="N14" s="17"/>
      <c r="O14" s="17"/>
    </row>
    <row r="15" spans="1:15" ht="18" customHeight="1" x14ac:dyDescent="0.3">
      <c r="A15" s="7">
        <v>2337</v>
      </c>
      <c r="B15" s="7">
        <v>5</v>
      </c>
      <c r="C15" s="7" t="s">
        <v>69</v>
      </c>
      <c r="D15" s="7" t="s">
        <v>67</v>
      </c>
      <c r="E15" s="7">
        <v>2</v>
      </c>
      <c r="F15" s="7">
        <v>1</v>
      </c>
      <c r="G15" s="7">
        <v>220</v>
      </c>
      <c r="H15" s="8">
        <v>107.7</v>
      </c>
      <c r="I15" s="4"/>
      <c r="K15" s="5" t="s">
        <v>6</v>
      </c>
      <c r="L15" s="5" t="s">
        <v>79</v>
      </c>
      <c r="M15" s="5" t="s">
        <v>9</v>
      </c>
      <c r="N15" s="14" t="s">
        <v>80</v>
      </c>
      <c r="O15" s="15"/>
    </row>
    <row r="16" spans="1:15" ht="18" customHeight="1" x14ac:dyDescent="0.3">
      <c r="A16" s="7">
        <v>2379</v>
      </c>
      <c r="B16" s="7">
        <v>11</v>
      </c>
      <c r="C16" s="7" t="s">
        <v>73</v>
      </c>
      <c r="D16" s="7" t="s">
        <v>75</v>
      </c>
      <c r="E16" s="7">
        <v>3</v>
      </c>
      <c r="F16" s="7">
        <v>6</v>
      </c>
      <c r="G16" s="7">
        <v>229</v>
      </c>
      <c r="H16" s="8">
        <v>110.4</v>
      </c>
      <c r="I16" s="4"/>
      <c r="K16" s="10" t="s">
        <v>53</v>
      </c>
      <c r="L16" s="4"/>
      <c r="M16" s="4"/>
      <c r="N16" s="29"/>
      <c r="O16" s="19"/>
    </row>
    <row r="17" spans="1:15" ht="18" customHeight="1" x14ac:dyDescent="0.3">
      <c r="A17" s="7">
        <v>2429</v>
      </c>
      <c r="B17" s="7">
        <v>2</v>
      </c>
      <c r="C17" s="7" t="s">
        <v>73</v>
      </c>
      <c r="D17" s="7" t="s">
        <v>75</v>
      </c>
      <c r="E17" s="7">
        <v>3</v>
      </c>
      <c r="F17" s="7">
        <v>2</v>
      </c>
      <c r="G17" s="7">
        <v>227</v>
      </c>
      <c r="H17" s="8">
        <v>112.8</v>
      </c>
      <c r="I17" s="4"/>
      <c r="K17" s="10" t="s">
        <v>54</v>
      </c>
      <c r="L17" s="4"/>
      <c r="M17" s="4"/>
      <c r="N17" s="29"/>
      <c r="O17" s="19"/>
    </row>
    <row r="18" spans="1:15" ht="18" customHeight="1" x14ac:dyDescent="0.3">
      <c r="A18" s="7">
        <v>2459</v>
      </c>
      <c r="B18" s="7">
        <v>9</v>
      </c>
      <c r="C18" s="7" t="s">
        <v>73</v>
      </c>
      <c r="D18" s="7" t="s">
        <v>75</v>
      </c>
      <c r="E18" s="7">
        <v>3</v>
      </c>
      <c r="F18" s="7">
        <v>1</v>
      </c>
      <c r="G18" s="7">
        <v>196</v>
      </c>
      <c r="H18" s="8">
        <v>108.8</v>
      </c>
      <c r="I18" s="4"/>
      <c r="K18" s="10" t="s">
        <v>55</v>
      </c>
      <c r="L18" s="4"/>
      <c r="M18" s="4"/>
      <c r="N18" s="29"/>
      <c r="O18" s="19"/>
    </row>
    <row r="19" spans="1:15" ht="18" customHeight="1" x14ac:dyDescent="0.3">
      <c r="A19" s="7">
        <v>2498</v>
      </c>
      <c r="B19" s="7">
        <v>1</v>
      </c>
      <c r="C19" s="7" t="s">
        <v>71</v>
      </c>
      <c r="D19" s="7" t="s">
        <v>67</v>
      </c>
      <c r="E19" s="7">
        <v>3</v>
      </c>
      <c r="F19" s="7">
        <v>4</v>
      </c>
      <c r="G19" s="7">
        <v>197</v>
      </c>
      <c r="H19" s="8">
        <v>109.2</v>
      </c>
      <c r="I19" s="4"/>
      <c r="K19" s="10" t="s">
        <v>56</v>
      </c>
      <c r="L19" s="4"/>
      <c r="M19" s="4"/>
      <c r="N19" s="29"/>
      <c r="O19" s="19"/>
    </row>
    <row r="20" spans="1:15" ht="18" customHeight="1" x14ac:dyDescent="0.3">
      <c r="A20" s="7">
        <v>2538</v>
      </c>
      <c r="B20" s="7">
        <v>12</v>
      </c>
      <c r="C20" s="7" t="s">
        <v>66</v>
      </c>
      <c r="D20" s="7" t="s">
        <v>75</v>
      </c>
      <c r="E20" s="7">
        <v>3</v>
      </c>
      <c r="F20" s="7">
        <v>6</v>
      </c>
      <c r="G20" s="7">
        <v>203</v>
      </c>
      <c r="H20" s="8">
        <v>106.2</v>
      </c>
      <c r="I20" s="4"/>
      <c r="K20" s="10" t="s">
        <v>81</v>
      </c>
      <c r="L20" s="4"/>
      <c r="M20" s="4"/>
      <c r="N20" s="29"/>
      <c r="O20" s="19"/>
    </row>
    <row r="21" spans="1:15" ht="18" customHeight="1" x14ac:dyDescent="0.3">
      <c r="A21" s="7">
        <v>2579</v>
      </c>
      <c r="B21" s="7">
        <v>2</v>
      </c>
      <c r="C21" s="7" t="s">
        <v>73</v>
      </c>
      <c r="D21" s="7" t="s">
        <v>75</v>
      </c>
      <c r="E21" s="7">
        <v>5</v>
      </c>
      <c r="F21" s="7">
        <v>2</v>
      </c>
      <c r="G21" s="7">
        <v>246</v>
      </c>
      <c r="H21" s="8">
        <v>116.1</v>
      </c>
      <c r="I21" s="4"/>
      <c r="K21" s="10" t="s">
        <v>58</v>
      </c>
      <c r="L21" s="4"/>
      <c r="M21" s="4"/>
      <c r="N21" s="29"/>
      <c r="O21" s="19"/>
    </row>
    <row r="22" spans="1:15" ht="18" customHeight="1" x14ac:dyDescent="0.3">
      <c r="A22" s="7">
        <v>2606</v>
      </c>
      <c r="B22" s="7">
        <v>5</v>
      </c>
      <c r="C22" s="7" t="s">
        <v>66</v>
      </c>
      <c r="D22" s="7" t="s">
        <v>67</v>
      </c>
      <c r="E22" s="7">
        <v>4</v>
      </c>
      <c r="F22" s="7">
        <v>2</v>
      </c>
      <c r="G22" s="7">
        <v>228</v>
      </c>
      <c r="H22" s="8">
        <v>107.7</v>
      </c>
      <c r="I22" s="4"/>
      <c r="K22" s="10" t="s">
        <v>82</v>
      </c>
      <c r="L22" s="4"/>
      <c r="M22" s="4"/>
      <c r="N22" s="29"/>
      <c r="O22" s="19"/>
    </row>
    <row r="23" spans="1:15" ht="18" customHeight="1" x14ac:dyDescent="0.3">
      <c r="A23" s="7">
        <v>2641</v>
      </c>
      <c r="B23" s="7">
        <v>1</v>
      </c>
      <c r="C23" s="7" t="s">
        <v>71</v>
      </c>
      <c r="D23" s="7" t="s">
        <v>67</v>
      </c>
      <c r="E23" s="7">
        <v>5</v>
      </c>
      <c r="F23" s="7">
        <v>3</v>
      </c>
      <c r="G23" s="7">
        <v>218</v>
      </c>
      <c r="H23" s="8">
        <v>121.6</v>
      </c>
      <c r="I23" s="4"/>
      <c r="K23" s="10" t="s">
        <v>83</v>
      </c>
      <c r="L23" s="4"/>
      <c r="M23" s="4"/>
      <c r="N23" s="29"/>
      <c r="O23" s="19"/>
    </row>
    <row r="24" spans="1:15" ht="18" customHeight="1" x14ac:dyDescent="0.3">
      <c r="A24" s="7">
        <v>2679</v>
      </c>
      <c r="B24" s="7">
        <v>9</v>
      </c>
      <c r="C24" s="7" t="s">
        <v>71</v>
      </c>
      <c r="D24" s="7" t="s">
        <v>75</v>
      </c>
      <c r="E24" s="7">
        <v>4</v>
      </c>
      <c r="F24" s="7">
        <v>3</v>
      </c>
      <c r="G24" s="7">
        <v>221</v>
      </c>
      <c r="H24" s="8">
        <v>113.5</v>
      </c>
      <c r="I24" s="4"/>
      <c r="K24" s="10" t="s">
        <v>61</v>
      </c>
      <c r="L24" s="4"/>
      <c r="M24" s="4"/>
      <c r="N24" s="29"/>
      <c r="O24" s="19"/>
    </row>
    <row r="25" spans="1:15" ht="18" customHeight="1" x14ac:dyDescent="0.3">
      <c r="A25" s="7">
        <v>2707</v>
      </c>
      <c r="B25" s="7">
        <v>3</v>
      </c>
      <c r="C25" s="7" t="s">
        <v>73</v>
      </c>
      <c r="D25" s="7" t="s">
        <v>75</v>
      </c>
      <c r="E25" s="7">
        <v>4</v>
      </c>
      <c r="F25" s="7">
        <v>1</v>
      </c>
      <c r="G25" s="7">
        <v>234</v>
      </c>
      <c r="H25" s="8">
        <v>102.2</v>
      </c>
      <c r="I25" s="4"/>
      <c r="K25" s="26" t="s">
        <v>84</v>
      </c>
      <c r="L25" s="24"/>
      <c r="M25" s="24"/>
      <c r="N25" s="24"/>
      <c r="O25" s="24"/>
    </row>
    <row r="26" spans="1:15" ht="18" customHeight="1" x14ac:dyDescent="0.3">
      <c r="A26" s="7">
        <v>2763</v>
      </c>
      <c r="B26" s="7">
        <v>1</v>
      </c>
      <c r="C26" s="7" t="s">
        <v>71</v>
      </c>
      <c r="D26" s="7" t="s">
        <v>75</v>
      </c>
      <c r="E26" s="7">
        <v>5</v>
      </c>
      <c r="F26" s="7">
        <v>2</v>
      </c>
      <c r="G26" s="7">
        <v>225</v>
      </c>
      <c r="H26" s="8">
        <v>107</v>
      </c>
      <c r="I26" s="4"/>
      <c r="K26" s="24"/>
      <c r="L26" s="24"/>
      <c r="M26" s="24"/>
      <c r="N26" s="24"/>
      <c r="O26" s="24"/>
    </row>
    <row r="27" spans="1:15" ht="18" customHeight="1" x14ac:dyDescent="0.3">
      <c r="A27" s="7">
        <v>2786</v>
      </c>
      <c r="B27" s="7">
        <v>5</v>
      </c>
      <c r="C27" s="7" t="s">
        <v>71</v>
      </c>
      <c r="D27" s="7" t="s">
        <v>67</v>
      </c>
      <c r="E27" s="7">
        <v>3</v>
      </c>
      <c r="F27" s="7">
        <v>4</v>
      </c>
      <c r="G27" s="7">
        <v>204</v>
      </c>
      <c r="H27" s="8">
        <v>110.4</v>
      </c>
      <c r="I27" s="4"/>
      <c r="K27" s="25" t="s">
        <v>85</v>
      </c>
      <c r="L27" s="17"/>
      <c r="M27" s="17"/>
      <c r="N27" s="17"/>
      <c r="O27" s="17"/>
    </row>
    <row r="28" spans="1:15" ht="18" customHeight="1" x14ac:dyDescent="0.3">
      <c r="A28" s="7">
        <v>2833</v>
      </c>
      <c r="B28" s="7">
        <v>12</v>
      </c>
      <c r="C28" s="7" t="s">
        <v>66</v>
      </c>
      <c r="D28" s="7" t="s">
        <v>67</v>
      </c>
      <c r="E28" s="7">
        <v>4</v>
      </c>
      <c r="F28" s="7">
        <v>3</v>
      </c>
      <c r="G28" s="7">
        <v>204</v>
      </c>
      <c r="H28" s="8">
        <v>101</v>
      </c>
      <c r="I28" s="4"/>
      <c r="K28" s="23" t="s">
        <v>86</v>
      </c>
      <c r="L28" s="24"/>
      <c r="M28" s="24"/>
      <c r="N28" s="24"/>
      <c r="O28" s="24"/>
    </row>
    <row r="29" spans="1:15" ht="18" customHeight="1" x14ac:dyDescent="0.3">
      <c r="A29" s="7">
        <v>2868</v>
      </c>
      <c r="B29" s="7">
        <v>6</v>
      </c>
      <c r="C29" s="7" t="s">
        <v>73</v>
      </c>
      <c r="D29" s="7" t="s">
        <v>67</v>
      </c>
      <c r="E29" s="7">
        <v>5</v>
      </c>
      <c r="F29" s="7">
        <v>4</v>
      </c>
      <c r="G29" s="7">
        <v>213</v>
      </c>
      <c r="H29" s="8">
        <v>108.6</v>
      </c>
      <c r="I29" s="4"/>
      <c r="K29" s="24"/>
      <c r="L29" s="24"/>
      <c r="M29" s="24"/>
      <c r="N29" s="24"/>
      <c r="O29" s="24"/>
    </row>
    <row r="30" spans="1:15" ht="18" customHeight="1" x14ac:dyDescent="0.3">
      <c r="A30" s="7">
        <v>2899</v>
      </c>
      <c r="B30" s="7">
        <v>8</v>
      </c>
      <c r="C30" s="7" t="s">
        <v>71</v>
      </c>
      <c r="D30" s="7" t="s">
        <v>67</v>
      </c>
      <c r="E30" s="7">
        <v>3</v>
      </c>
      <c r="F30" s="7">
        <v>4</v>
      </c>
      <c r="G30" s="7">
        <v>210</v>
      </c>
      <c r="H30" s="8">
        <v>100.7</v>
      </c>
      <c r="I30" s="4"/>
      <c r="K30" s="18"/>
      <c r="L30" s="19"/>
      <c r="M30" s="19"/>
      <c r="N30" s="19"/>
      <c r="O30" s="19"/>
    </row>
    <row r="31" spans="1:15" ht="18" customHeight="1" x14ac:dyDescent="0.3">
      <c r="A31" s="7">
        <v>2936</v>
      </c>
      <c r="B31" s="7">
        <v>8</v>
      </c>
      <c r="C31" s="7" t="s">
        <v>71</v>
      </c>
      <c r="D31" s="7" t="s">
        <v>67</v>
      </c>
      <c r="E31" s="7">
        <v>2</v>
      </c>
      <c r="F31" s="7">
        <v>5</v>
      </c>
      <c r="G31" s="7">
        <v>202</v>
      </c>
      <c r="H31" s="8">
        <v>111.5</v>
      </c>
      <c r="I31" s="4"/>
      <c r="K31" s="19"/>
      <c r="L31" s="19"/>
      <c r="M31" s="19"/>
      <c r="N31" s="19"/>
      <c r="O31" s="19"/>
    </row>
    <row r="32" spans="1:15" ht="18" customHeight="1" x14ac:dyDescent="0.3">
      <c r="A32" s="7">
        <v>2978</v>
      </c>
      <c r="B32" s="7">
        <v>12</v>
      </c>
      <c r="C32" s="7" t="s">
        <v>73</v>
      </c>
      <c r="D32" s="7" t="s">
        <v>67</v>
      </c>
      <c r="E32" s="7">
        <v>3</v>
      </c>
      <c r="F32" s="7">
        <v>6</v>
      </c>
      <c r="G32" s="7">
        <v>237</v>
      </c>
      <c r="H32" s="8">
        <v>101.5</v>
      </c>
      <c r="I32" s="4"/>
      <c r="K32" s="23" t="s">
        <v>87</v>
      </c>
      <c r="L32" s="24"/>
      <c r="M32" s="24"/>
      <c r="N32" s="24"/>
      <c r="O32" s="24"/>
    </row>
    <row r="33" spans="1:15" ht="18" customHeight="1" x14ac:dyDescent="0.3">
      <c r="A33" s="7">
        <v>3007</v>
      </c>
      <c r="B33" s="7">
        <v>12</v>
      </c>
      <c r="C33" s="7" t="s">
        <v>73</v>
      </c>
      <c r="D33" s="7" t="s">
        <v>67</v>
      </c>
      <c r="E33" s="7">
        <v>4</v>
      </c>
      <c r="F33" s="7">
        <v>2</v>
      </c>
      <c r="G33" s="7">
        <v>253</v>
      </c>
      <c r="H33" s="8">
        <v>108.8</v>
      </c>
      <c r="I33" s="4"/>
      <c r="K33" s="24"/>
      <c r="L33" s="24"/>
      <c r="M33" s="24"/>
      <c r="N33" s="24"/>
      <c r="O33" s="24"/>
    </row>
    <row r="34" spans="1:15" ht="18" customHeight="1" x14ac:dyDescent="0.3">
      <c r="A34" s="7">
        <v>3043</v>
      </c>
      <c r="B34" s="7">
        <v>8</v>
      </c>
      <c r="C34" s="7" t="s">
        <v>66</v>
      </c>
      <c r="D34" s="7" t="s">
        <v>75</v>
      </c>
      <c r="E34" s="7">
        <v>2</v>
      </c>
      <c r="F34" s="7">
        <v>5</v>
      </c>
      <c r="G34" s="7">
        <v>204</v>
      </c>
      <c r="H34" s="8">
        <v>112.8</v>
      </c>
      <c r="I34" s="4"/>
      <c r="K34" s="18"/>
      <c r="L34" s="19"/>
      <c r="M34" s="19"/>
      <c r="N34" s="19"/>
      <c r="O34" s="19"/>
    </row>
    <row r="35" spans="1:15" ht="18" customHeight="1" x14ac:dyDescent="0.3">
      <c r="A35" s="7">
        <v>3087</v>
      </c>
      <c r="B35" s="7">
        <v>1</v>
      </c>
      <c r="C35" s="7" t="s">
        <v>73</v>
      </c>
      <c r="D35" s="7" t="s">
        <v>67</v>
      </c>
      <c r="E35" s="7">
        <v>2</v>
      </c>
      <c r="F35" s="7">
        <v>3</v>
      </c>
      <c r="G35" s="7">
        <v>201</v>
      </c>
      <c r="H35" s="8">
        <v>108.5</v>
      </c>
      <c r="I35" s="4"/>
      <c r="K35" s="19"/>
      <c r="L35" s="19"/>
      <c r="M35" s="19"/>
      <c r="N35" s="19"/>
      <c r="O35" s="19"/>
    </row>
    <row r="36" spans="1:15" ht="18" customHeight="1" x14ac:dyDescent="0.3">
      <c r="A36" s="7">
        <v>3126</v>
      </c>
      <c r="B36" s="7">
        <v>11</v>
      </c>
      <c r="C36" s="7" t="s">
        <v>73</v>
      </c>
      <c r="D36" s="7" t="s">
        <v>67</v>
      </c>
      <c r="E36" s="7">
        <v>2</v>
      </c>
      <c r="F36" s="7">
        <v>6</v>
      </c>
      <c r="G36" s="7">
        <v>201</v>
      </c>
      <c r="H36" s="8">
        <v>105</v>
      </c>
      <c r="I36" s="4"/>
      <c r="K36" s="23" t="s">
        <v>88</v>
      </c>
      <c r="L36" s="24"/>
      <c r="M36" s="24"/>
      <c r="N36" s="24"/>
      <c r="O36" s="24"/>
    </row>
    <row r="37" spans="1:15" x14ac:dyDescent="0.3">
      <c r="K37" s="24"/>
      <c r="L37" s="24"/>
      <c r="M37" s="24"/>
      <c r="N37" s="24"/>
      <c r="O37" s="24"/>
    </row>
    <row r="38" spans="1:15" x14ac:dyDescent="0.3">
      <c r="K38" s="18"/>
      <c r="L38" s="19"/>
      <c r="M38" s="19"/>
      <c r="N38" s="19"/>
      <c r="O38" s="19"/>
    </row>
    <row r="39" spans="1:15" x14ac:dyDescent="0.3">
      <c r="K39" s="19"/>
      <c r="L39" s="19"/>
      <c r="M39" s="19"/>
      <c r="N39" s="19"/>
      <c r="O39" s="19"/>
    </row>
    <row r="40" spans="1:15" x14ac:dyDescent="0.3">
      <c r="K40" s="26" t="s">
        <v>89</v>
      </c>
      <c r="L40" s="24"/>
      <c r="M40" s="24"/>
      <c r="N40" s="24"/>
      <c r="O40" s="24"/>
    </row>
  </sheetData>
  <mergeCells count="32">
    <mergeCell ref="A1:O1"/>
    <mergeCell ref="K40:O40"/>
    <mergeCell ref="N17:O17"/>
    <mergeCell ref="K25:O26"/>
    <mergeCell ref="N10:O10"/>
    <mergeCell ref="N19:O19"/>
    <mergeCell ref="K27:O27"/>
    <mergeCell ref="K14:O14"/>
    <mergeCell ref="K36:O37"/>
    <mergeCell ref="K30:O31"/>
    <mergeCell ref="K32:O33"/>
    <mergeCell ref="N15:O15"/>
    <mergeCell ref="N24:O24"/>
    <mergeCell ref="K38:O39"/>
    <mergeCell ref="N18:O18"/>
    <mergeCell ref="K34:O35"/>
    <mergeCell ref="K28:O29"/>
    <mergeCell ref="N23:O23"/>
    <mergeCell ref="N22:O22"/>
    <mergeCell ref="A3:O3"/>
    <mergeCell ref="N21:O21"/>
    <mergeCell ref="A2:O2"/>
    <mergeCell ref="N12:O12"/>
    <mergeCell ref="A5:I5"/>
    <mergeCell ref="N8:O8"/>
    <mergeCell ref="N9:O9"/>
    <mergeCell ref="N6:O6"/>
    <mergeCell ref="N11:O11"/>
    <mergeCell ref="N20:O20"/>
    <mergeCell ref="N7:O7"/>
    <mergeCell ref="N16:O16"/>
    <mergeCell ref="K5:O5"/>
  </mergeCells>
  <dataValidations count="3">
    <dataValidation type="list" allowBlank="1" sqref="M7:M12" xr:uid="{00000000-0002-0000-0100-000000000000}">
      <formula1>"Sí,No"</formula1>
    </dataValidation>
    <dataValidation type="list" allowBlank="1" sqref="L16:L24" xr:uid="{00000000-0002-0000-0100-000001000000}">
      <formula1>"Cualitativa,Cuantitativa"</formula1>
    </dataValidation>
    <dataValidation type="list" allowBlank="1" sqref="M16:M24" xr:uid="{00000000-0002-0000-0100-000002000000}">
      <formula1>"Nominal,Ordinal,Discreta,Continua"</formula1>
    </dataValidation>
  </dataValidation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1_Variables_a_mano</vt:lpstr>
      <vt:lpstr>2_Variables_Excel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2026-10-17T19:04:53Z</dcterms:created>
  <dcterms:modified xsi:type="dcterms:W3CDTF">2026-10-17T19:05:25Z</dcterms:modified>
</cp:coreProperties>
</file>